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bookViews>
    <workbookView xWindow="0" yWindow="300" windowWidth="28410" windowHeight="6195" tabRatio="576"/>
  </bookViews>
  <sheets>
    <sheet name="Инфо" sheetId="6" r:id="rId1"/>
    <sheet name="Примеры решений" sheetId="5" r:id="rId2"/>
    <sheet name="Клеммные коробки" sheetId="8" r:id="rId3"/>
  </sheets>
  <definedNames>
    <definedName name="AvailQty">'Примеры решений'!#REF!</definedName>
    <definedName name="body">'Примеры решений'!#REF!</definedName>
    <definedName name="Data">#REF!</definedName>
    <definedName name="DKCUnitId">'Примеры решений'!#REF!</definedName>
    <definedName name="DKCUnitName">'Примеры решений'!#REF!</definedName>
    <definedName name="DKCUnitPrice">'Примеры решений'!#REF!</definedName>
    <definedName name="DKCUnitVolume">'Примеры решений'!#REF!</definedName>
    <definedName name="DKCUnitWeight">'Примеры решений'!#REF!</definedName>
    <definedName name="Door">#REF!</definedName>
    <definedName name="GrossWeight">'Примеры решений'!#REF!</definedName>
    <definedName name="GroupName">'Примеры решений'!#REF!</definedName>
    <definedName name="InventUnitId">'Примеры решений'!#REF!</definedName>
    <definedName name="InventUnitName">'Примеры решений'!#REF!</definedName>
    <definedName name="ItemId">'Примеры решений'!#REF!</definedName>
    <definedName name="ItemName">'Примеры решений'!#REF!</definedName>
    <definedName name="ItemUnitId">'Примеры решений'!#REF!</definedName>
    <definedName name="Price">'Примеры решений'!#REF!</definedName>
    <definedName name="ProdQty">'Примеры решений'!#REF!</definedName>
    <definedName name="SizeBig">#REF!</definedName>
    <definedName name="Sizes">#REF!</definedName>
    <definedName name="TaxPackagingQty">'Примеры решений'!#REF!</definedName>
    <definedName name="Template">'Примеры решений'!$1:$13</definedName>
    <definedName name="Title">'Примеры решений'!#REF!</definedName>
    <definedName name="TotalQty">'Примеры решений'!#REF!</definedName>
    <definedName name="UnitVolume">'Примеры решений'!#REF!</definedName>
    <definedName name="YesNo">#REF!</definedName>
    <definedName name="Zoc">#REF!</definedName>
    <definedName name="Высота">#REF!</definedName>
    <definedName name="Глубина">#REF!</definedName>
    <definedName name="ЕИВес">'Примеры решений'!#REF!</definedName>
    <definedName name="ЕИИмя">'Примеры решений'!#REF!</definedName>
    <definedName name="ЕИКод">'Примеры решений'!#REF!</definedName>
    <definedName name="ЕИОбъем">'Примеры решений'!#REF!</definedName>
    <definedName name="ЕИУпакВес">'Примеры решений'!#REF!</definedName>
    <definedName name="ЕИУпакИмя">'Примеры решений'!#REF!</definedName>
    <definedName name="ЕИУпакКод">'Примеры решений'!#REF!</definedName>
    <definedName name="ЕИУпакОбъем">'Примеры решений'!#REF!</definedName>
    <definedName name="ЕИУпакЦена">'Примеры решений'!#REF!</definedName>
    <definedName name="ЕИЦена">'Примеры решений'!#REF!</definedName>
    <definedName name="Код">'Примеры решений'!$B:$B</definedName>
    <definedName name="Коэф">'Примеры решений'!#REF!</definedName>
    <definedName name="Наименование">'Примеры решений'!$E:$E</definedName>
    <definedName name="Остаток">'Примеры решений'!$H:$H</definedName>
    <definedName name="Ширина">#REF!</definedName>
  </definedNames>
  <calcPr calcId="145621"/>
</workbook>
</file>

<file path=xl/calcChain.xml><?xml version="1.0" encoding="utf-8"?>
<calcChain xmlns="http://schemas.openxmlformats.org/spreadsheetml/2006/main">
  <c r="G3628" i="5" l="1"/>
  <c r="G3627" i="5"/>
  <c r="G3626" i="5"/>
  <c r="G3625" i="5"/>
  <c r="G3624" i="5"/>
  <c r="G3623" i="5"/>
  <c r="G3622" i="5"/>
  <c r="G3621" i="5"/>
  <c r="G3620" i="5"/>
  <c r="G3619" i="5"/>
  <c r="G3618" i="5"/>
  <c r="H3617" i="5"/>
  <c r="G3617" i="5"/>
  <c r="G3615" i="5"/>
  <c r="G3614" i="5"/>
  <c r="G3613" i="5"/>
  <c r="G3612" i="5"/>
  <c r="G3611" i="5"/>
  <c r="G3610" i="5"/>
  <c r="G3609" i="5"/>
  <c r="G3608" i="5"/>
  <c r="G3607" i="5"/>
  <c r="G3606" i="5"/>
  <c r="G3605" i="5"/>
  <c r="G3604" i="5"/>
  <c r="G3603" i="5"/>
  <c r="G3602" i="5"/>
  <c r="G3601" i="5"/>
  <c r="G3600" i="5"/>
  <c r="G3599" i="5"/>
  <c r="G3598" i="5"/>
  <c r="G3597" i="5"/>
  <c r="G3596" i="5"/>
  <c r="G3595" i="5"/>
  <c r="G3594" i="5"/>
  <c r="G3593" i="5"/>
  <c r="G3592" i="5"/>
  <c r="G3591" i="5"/>
  <c r="G3590" i="5"/>
  <c r="G3589" i="5"/>
  <c r="H3588" i="5"/>
  <c r="G3588" i="5"/>
  <c r="G3586" i="5"/>
  <c r="G3585" i="5"/>
  <c r="G3584" i="5"/>
  <c r="G3583" i="5"/>
  <c r="G3582" i="5"/>
  <c r="G3581" i="5"/>
  <c r="G3580" i="5"/>
  <c r="G3579" i="5"/>
  <c r="G3578" i="5"/>
  <c r="G3577" i="5"/>
  <c r="G3576" i="5"/>
  <c r="G3575" i="5"/>
  <c r="G3574" i="5"/>
  <c r="G3573" i="5"/>
  <c r="G3572" i="5"/>
  <c r="G3571" i="5"/>
  <c r="G3570" i="5"/>
  <c r="G3569" i="5"/>
  <c r="G3568" i="5"/>
  <c r="G3567" i="5"/>
  <c r="G3566" i="5"/>
  <c r="G3565" i="5"/>
  <c r="G3564" i="5"/>
  <c r="G3563" i="5"/>
  <c r="G3562" i="5"/>
  <c r="G3561" i="5"/>
  <c r="G3560" i="5"/>
  <c r="G3559" i="5"/>
  <c r="G3558" i="5"/>
  <c r="H3557" i="5"/>
  <c r="G3557" i="5"/>
  <c r="G3555" i="5"/>
  <c r="G3554" i="5"/>
  <c r="G3553" i="5"/>
  <c r="G3552" i="5"/>
  <c r="G3551" i="5"/>
  <c r="G3550" i="5"/>
  <c r="G3549" i="5"/>
  <c r="G3548" i="5"/>
  <c r="G3547" i="5"/>
  <c r="G3546" i="5"/>
  <c r="G3545" i="5"/>
  <c r="G3544" i="5"/>
  <c r="G3543" i="5"/>
  <c r="G3542" i="5"/>
  <c r="G3541" i="5"/>
  <c r="G3540" i="5"/>
  <c r="G3539" i="5"/>
  <c r="G3538" i="5"/>
  <c r="G3537" i="5"/>
  <c r="G3536" i="5"/>
  <c r="G3535" i="5"/>
  <c r="G3534" i="5"/>
  <c r="G3533" i="5"/>
  <c r="G3532" i="5"/>
  <c r="G3531" i="5"/>
  <c r="G3530" i="5"/>
  <c r="G3529" i="5"/>
  <c r="G3528" i="5"/>
  <c r="G3527" i="5"/>
  <c r="G3526" i="5"/>
  <c r="G3525" i="5"/>
  <c r="G3524" i="5"/>
  <c r="G3523" i="5"/>
  <c r="G3522" i="5"/>
  <c r="H3521" i="5"/>
  <c r="G3520" i="5"/>
  <c r="G3519" i="5"/>
  <c r="G3518" i="5"/>
  <c r="G3517" i="5"/>
  <c r="G3516" i="5"/>
  <c r="G3515" i="5"/>
  <c r="G3514" i="5"/>
  <c r="G3513" i="5"/>
  <c r="G3512" i="5"/>
  <c r="G3511" i="5"/>
  <c r="G3510" i="5"/>
  <c r="G3509" i="5"/>
  <c r="G3508" i="5"/>
  <c r="G3507" i="5"/>
  <c r="G3506" i="5"/>
  <c r="G3505" i="5"/>
  <c r="G3504" i="5"/>
  <c r="G3503" i="5"/>
  <c r="G3502" i="5"/>
  <c r="G3501" i="5"/>
  <c r="G3500" i="5"/>
  <c r="G3499" i="5"/>
  <c r="G3498" i="5"/>
  <c r="G3497" i="5"/>
  <c r="G3496" i="5"/>
  <c r="G3495" i="5"/>
  <c r="G3494" i="5"/>
  <c r="G3493" i="5"/>
  <c r="G3492" i="5"/>
  <c r="G3491" i="5"/>
  <c r="G3490" i="5"/>
  <c r="G3489" i="5"/>
  <c r="G3488" i="5"/>
  <c r="G3487" i="5"/>
  <c r="H3486" i="5"/>
  <c r="G3484" i="5"/>
  <c r="G3483" i="5"/>
  <c r="G3482" i="5"/>
  <c r="G3481" i="5"/>
  <c r="G3480" i="5"/>
  <c r="G3479" i="5"/>
  <c r="G3478" i="5"/>
  <c r="G3477" i="5"/>
  <c r="G3476" i="5"/>
  <c r="G3475" i="5"/>
  <c r="G3474" i="5"/>
  <c r="G3473" i="5"/>
  <c r="G3472" i="5"/>
  <c r="G3471" i="5"/>
  <c r="G3470" i="5"/>
  <c r="G3469" i="5"/>
  <c r="G3468" i="5"/>
  <c r="G3467" i="5"/>
  <c r="G3466" i="5"/>
  <c r="G3465" i="5"/>
  <c r="G3464" i="5"/>
  <c r="G3463" i="5"/>
  <c r="G3462" i="5"/>
  <c r="G3461" i="5"/>
  <c r="G3460" i="5"/>
  <c r="G3459" i="5"/>
  <c r="G3458" i="5"/>
  <c r="G3457" i="5"/>
  <c r="G3456" i="5"/>
  <c r="G3455" i="5"/>
  <c r="G3454" i="5"/>
  <c r="G3453" i="5"/>
  <c r="G3452" i="5"/>
  <c r="G3451" i="5"/>
  <c r="G3450" i="5"/>
  <c r="G3449" i="5"/>
  <c r="G3448" i="5"/>
  <c r="G3447" i="5"/>
  <c r="H3446" i="5"/>
  <c r="G3445" i="5"/>
  <c r="G3444" i="5"/>
  <c r="G3443" i="5"/>
  <c r="G3442" i="5"/>
  <c r="G3441" i="5"/>
  <c r="G3440" i="5"/>
  <c r="G3439" i="5"/>
  <c r="G3438" i="5"/>
  <c r="G3437" i="5"/>
  <c r="G3436" i="5"/>
  <c r="G3435" i="5"/>
  <c r="G3434" i="5"/>
  <c r="G3433" i="5"/>
  <c r="G3432" i="5"/>
  <c r="G3431" i="5"/>
  <c r="G3430" i="5"/>
  <c r="G3429" i="5"/>
  <c r="G3428" i="5"/>
  <c r="G3427" i="5"/>
  <c r="G3426" i="5"/>
  <c r="G3425" i="5"/>
  <c r="G3424" i="5"/>
  <c r="G3423" i="5"/>
  <c r="G3422" i="5"/>
  <c r="G3421" i="5"/>
  <c r="G3419" i="5"/>
  <c r="G3418" i="5"/>
  <c r="G3417" i="5"/>
  <c r="G3416" i="5"/>
  <c r="G3415" i="5"/>
  <c r="G3414" i="5"/>
  <c r="G3413" i="5"/>
  <c r="G3412" i="5"/>
  <c r="G3411" i="5"/>
  <c r="G3420" i="5" s="1"/>
  <c r="G3410" i="5"/>
  <c r="H3409" i="5"/>
  <c r="G3406" i="5"/>
  <c r="G3405" i="5"/>
  <c r="G3404" i="5"/>
  <c r="G3403" i="5"/>
  <c r="G3402" i="5"/>
  <c r="G3401" i="5"/>
  <c r="G3400" i="5"/>
  <c r="G3399" i="5"/>
  <c r="G3398" i="5"/>
  <c r="G3397" i="5"/>
  <c r="G3396" i="5"/>
  <c r="G3395" i="5"/>
  <c r="G3394" i="5"/>
  <c r="G3393" i="5"/>
  <c r="G3392" i="5"/>
  <c r="G3391" i="5"/>
  <c r="G3390" i="5"/>
  <c r="G3389" i="5"/>
  <c r="G3388" i="5"/>
  <c r="G3387" i="5"/>
  <c r="G3386" i="5"/>
  <c r="G3385" i="5"/>
  <c r="G3384" i="5"/>
  <c r="G3383" i="5"/>
  <c r="H3382" i="5"/>
  <c r="G3382" i="5"/>
  <c r="G3381" i="5"/>
  <c r="G3379" i="5"/>
  <c r="G3378" i="5"/>
  <c r="G3377" i="5"/>
  <c r="G3376" i="5"/>
  <c r="G3375" i="5"/>
  <c r="G3374" i="5"/>
  <c r="G3373" i="5"/>
  <c r="G3372" i="5"/>
  <c r="G3371" i="5"/>
  <c r="G3370" i="5"/>
  <c r="G3369" i="5"/>
  <c r="G3368" i="5"/>
  <c r="G3367" i="5"/>
  <c r="G3366" i="5"/>
  <c r="G3365" i="5"/>
  <c r="G3364" i="5"/>
  <c r="G3363" i="5"/>
  <c r="G3362" i="5"/>
  <c r="G3361" i="5"/>
  <c r="G3360" i="5"/>
  <c r="G3359" i="5"/>
  <c r="G3358" i="5"/>
  <c r="G3357" i="5"/>
  <c r="G3356" i="5"/>
  <c r="G3355" i="5"/>
  <c r="G3354" i="5"/>
  <c r="H3353" i="5"/>
  <c r="G3353" i="5"/>
  <c r="G3350" i="5"/>
  <c r="G3349" i="5"/>
  <c r="G3348" i="5"/>
  <c r="G3347" i="5"/>
  <c r="G3346" i="5"/>
  <c r="G3345" i="5"/>
  <c r="G3344" i="5"/>
  <c r="G3343" i="5"/>
  <c r="G3342" i="5"/>
  <c r="G3341" i="5"/>
  <c r="G3340" i="5"/>
  <c r="G3339" i="5"/>
  <c r="G3338" i="5"/>
  <c r="G3337" i="5"/>
  <c r="G3335" i="5"/>
  <c r="G3334" i="5"/>
  <c r="G3333" i="5"/>
  <c r="G3332" i="5"/>
  <c r="G3331" i="5"/>
  <c r="G3330" i="5"/>
  <c r="G3329" i="5"/>
  <c r="H3328" i="5"/>
  <c r="G3328" i="5"/>
  <c r="G3324" i="5"/>
  <c r="G3323" i="5"/>
  <c r="G3322" i="5"/>
  <c r="G3321" i="5"/>
  <c r="G3320" i="5"/>
  <c r="G3319" i="5"/>
  <c r="G3318" i="5"/>
  <c r="G3317" i="5"/>
  <c r="G3316" i="5"/>
  <c r="G3315" i="5"/>
  <c r="G3314" i="5"/>
  <c r="G3313" i="5"/>
  <c r="H3312" i="5"/>
  <c r="G3312" i="5"/>
  <c r="G3310" i="5"/>
  <c r="G3309" i="5"/>
  <c r="G3308" i="5"/>
  <c r="G3307" i="5"/>
  <c r="G3306" i="5"/>
  <c r="G3305" i="5"/>
  <c r="G3304" i="5"/>
  <c r="G3303" i="5"/>
  <c r="G3302" i="5"/>
  <c r="G3301" i="5"/>
  <c r="G3300" i="5"/>
  <c r="G3299" i="5"/>
  <c r="G3298" i="5"/>
  <c r="G3297" i="5"/>
  <c r="G3296" i="5"/>
  <c r="G3295" i="5"/>
  <c r="G3294" i="5"/>
  <c r="G3293" i="5"/>
  <c r="G3292" i="5"/>
  <c r="G3291" i="5"/>
  <c r="G3290" i="5"/>
  <c r="G3289" i="5"/>
  <c r="G3288" i="5"/>
  <c r="G3287" i="5"/>
  <c r="G3286" i="5"/>
  <c r="G3285" i="5"/>
  <c r="G3284" i="5"/>
  <c r="H3283" i="5"/>
  <c r="G3283" i="5"/>
  <c r="G3281" i="5"/>
  <c r="G3280" i="5"/>
  <c r="G3279" i="5"/>
  <c r="G3278" i="5"/>
  <c r="G3277" i="5"/>
  <c r="G3276" i="5"/>
  <c r="G3275" i="5"/>
  <c r="G3274" i="5"/>
  <c r="G3273" i="5"/>
  <c r="G3272" i="5"/>
  <c r="G3271" i="5"/>
  <c r="G3270" i="5"/>
  <c r="G3269" i="5"/>
  <c r="G3268" i="5"/>
  <c r="G3267" i="5"/>
  <c r="G3266" i="5"/>
  <c r="G3265" i="5"/>
  <c r="G3264" i="5"/>
  <c r="G3263" i="5"/>
  <c r="G3262" i="5"/>
  <c r="G3261" i="5"/>
  <c r="G3260" i="5"/>
  <c r="G3259" i="5"/>
  <c r="G3258" i="5"/>
  <c r="G3257" i="5"/>
  <c r="G3256" i="5"/>
  <c r="G3255" i="5"/>
  <c r="G3254" i="5"/>
  <c r="G3253" i="5"/>
  <c r="G3252" i="5"/>
  <c r="H3251" i="5"/>
  <c r="G3251" i="5"/>
  <c r="G3249" i="5"/>
  <c r="G3248" i="5"/>
  <c r="G3247" i="5"/>
  <c r="G3246" i="5"/>
  <c r="G3245" i="5"/>
  <c r="G3244" i="5"/>
  <c r="G3243" i="5"/>
  <c r="G3242" i="5"/>
  <c r="G3241" i="5"/>
  <c r="G3240" i="5"/>
  <c r="G3239" i="5"/>
  <c r="G3238" i="5"/>
  <c r="G3237" i="5"/>
  <c r="G3236" i="5"/>
  <c r="G3235" i="5"/>
  <c r="G3234" i="5"/>
  <c r="G3233" i="5"/>
  <c r="G3232" i="5"/>
  <c r="G3231" i="5"/>
  <c r="G3230" i="5"/>
  <c r="G3229" i="5"/>
  <c r="G3228" i="5"/>
  <c r="G3227" i="5"/>
  <c r="G3226" i="5"/>
  <c r="G3225" i="5"/>
  <c r="G3224" i="5"/>
  <c r="G3223" i="5"/>
  <c r="G3222" i="5"/>
  <c r="G3221" i="5"/>
  <c r="G3220" i="5"/>
  <c r="G3219" i="5"/>
  <c r="G3218" i="5"/>
  <c r="G3217" i="5"/>
  <c r="G3216" i="5"/>
  <c r="G3215" i="5"/>
  <c r="G3214" i="5"/>
  <c r="H3213" i="5"/>
  <c r="G3212" i="5"/>
  <c r="G3211" i="5"/>
  <c r="G3210" i="5"/>
  <c r="G3209" i="5"/>
  <c r="G3208" i="5"/>
  <c r="G3207" i="5"/>
  <c r="G3206" i="5"/>
  <c r="G3205" i="5"/>
  <c r="G3204" i="5"/>
  <c r="G3203" i="5"/>
  <c r="G3202" i="5"/>
  <c r="G3201" i="5"/>
  <c r="G3200" i="5"/>
  <c r="G3199" i="5"/>
  <c r="G3198" i="5"/>
  <c r="G3197" i="5"/>
  <c r="G3196" i="5"/>
  <c r="G3195" i="5"/>
  <c r="G3194" i="5"/>
  <c r="G3193" i="5"/>
  <c r="G3192" i="5"/>
  <c r="G3191" i="5"/>
  <c r="G3190" i="5"/>
  <c r="G3189" i="5"/>
  <c r="G3188" i="5"/>
  <c r="G3187" i="5"/>
  <c r="G3186" i="5"/>
  <c r="G3185" i="5"/>
  <c r="G3184" i="5"/>
  <c r="G3183" i="5"/>
  <c r="G3182" i="5"/>
  <c r="G3181" i="5"/>
  <c r="G3180" i="5"/>
  <c r="G3179" i="5"/>
  <c r="G3178" i="5"/>
  <c r="G3177" i="5"/>
  <c r="G3176" i="5"/>
  <c r="G3175" i="5"/>
  <c r="H3174" i="5"/>
  <c r="G3172" i="5"/>
  <c r="G3171" i="5"/>
  <c r="G3170" i="5"/>
  <c r="G3169" i="5"/>
  <c r="G3168" i="5"/>
  <c r="G3167" i="5"/>
  <c r="G3166" i="5"/>
  <c r="G3165" i="5"/>
  <c r="G3164" i="5"/>
  <c r="G3163" i="5"/>
  <c r="G3162" i="5"/>
  <c r="G3161" i="5"/>
  <c r="G3160" i="5"/>
  <c r="G3159" i="5"/>
  <c r="G3158" i="5"/>
  <c r="G3157" i="5"/>
  <c r="G3156" i="5"/>
  <c r="G3155" i="5"/>
  <c r="G3154" i="5"/>
  <c r="G3153" i="5"/>
  <c r="G3152" i="5"/>
  <c r="G3151" i="5"/>
  <c r="G3150" i="5"/>
  <c r="G3149" i="5"/>
  <c r="G3148" i="5"/>
  <c r="G3147" i="5"/>
  <c r="G3146" i="5"/>
  <c r="G3145" i="5"/>
  <c r="G3144" i="5"/>
  <c r="G3143" i="5"/>
  <c r="G3142" i="5"/>
  <c r="G3141" i="5"/>
  <c r="G3140" i="5"/>
  <c r="G3139" i="5"/>
  <c r="G3138" i="5"/>
  <c r="G3137" i="5"/>
  <c r="G3136" i="5"/>
  <c r="G3135" i="5"/>
  <c r="H3134" i="5"/>
  <c r="G3133" i="5"/>
  <c r="G3132" i="5"/>
  <c r="G3131" i="5"/>
  <c r="G3130" i="5"/>
  <c r="G3129" i="5"/>
  <c r="G3128" i="5"/>
  <c r="G3127" i="5"/>
  <c r="G3126" i="5"/>
  <c r="G3125" i="5"/>
  <c r="G3124" i="5"/>
  <c r="G3123" i="5"/>
  <c r="G3122" i="5"/>
  <c r="G3121" i="5"/>
  <c r="G3120" i="5"/>
  <c r="G3119" i="5"/>
  <c r="G3118" i="5"/>
  <c r="G3117" i="5"/>
  <c r="G3116" i="5"/>
  <c r="G3115" i="5"/>
  <c r="G3114" i="5"/>
  <c r="G3113" i="5"/>
  <c r="G3112" i="5"/>
  <c r="G3111" i="5"/>
  <c r="G3110" i="5"/>
  <c r="G3109" i="5"/>
  <c r="G3108" i="5"/>
  <c r="G3107" i="5"/>
  <c r="G3106" i="5"/>
  <c r="G3104" i="5"/>
  <c r="G3103" i="5"/>
  <c r="G3102" i="5"/>
  <c r="G3101" i="5"/>
  <c r="G3100" i="5"/>
  <c r="G3099" i="5"/>
  <c r="G3098" i="5"/>
  <c r="G3097" i="5"/>
  <c r="G3096" i="5"/>
  <c r="G3105" i="5" s="1"/>
  <c r="G3095" i="5"/>
  <c r="H3094" i="5"/>
  <c r="G3091" i="5"/>
  <c r="G3090" i="5"/>
  <c r="G3089" i="5"/>
  <c r="G3088" i="5"/>
  <c r="G3087" i="5"/>
  <c r="G3086" i="5"/>
  <c r="G3085" i="5"/>
  <c r="G3084" i="5"/>
  <c r="G3083" i="5"/>
  <c r="G3082" i="5"/>
  <c r="G3081" i="5"/>
  <c r="G3080" i="5"/>
  <c r="G3079" i="5"/>
  <c r="G3078" i="5"/>
  <c r="G3077" i="5"/>
  <c r="G3076" i="5"/>
  <c r="G3075" i="5"/>
  <c r="G3074" i="5"/>
  <c r="G3073" i="5"/>
  <c r="G3072" i="5"/>
  <c r="G3071" i="5"/>
  <c r="G3070" i="5"/>
  <c r="G3069" i="5"/>
  <c r="G3068" i="5"/>
  <c r="G3067" i="5"/>
  <c r="G3066" i="5"/>
  <c r="G3065" i="5"/>
  <c r="H3064" i="5"/>
  <c r="G3064" i="5"/>
  <c r="G3061" i="5"/>
  <c r="G3060" i="5"/>
  <c r="G3059" i="5"/>
  <c r="G3058" i="5"/>
  <c r="G3057" i="5"/>
  <c r="G3056" i="5"/>
  <c r="G3055" i="5"/>
  <c r="G3054" i="5"/>
  <c r="G3053" i="5"/>
  <c r="G3052" i="5"/>
  <c r="G3051" i="5"/>
  <c r="G3050" i="5"/>
  <c r="G3049" i="5"/>
  <c r="G3048" i="5"/>
  <c r="G3047" i="5"/>
  <c r="G3046" i="5"/>
  <c r="G3045" i="5"/>
  <c r="G3044" i="5"/>
  <c r="G3042" i="5"/>
  <c r="G3041" i="5"/>
  <c r="G3040" i="5"/>
  <c r="G3039" i="5"/>
  <c r="G3038" i="5"/>
  <c r="G3037" i="5"/>
  <c r="G3036" i="5"/>
  <c r="G3035" i="5"/>
  <c r="H3034" i="5"/>
  <c r="G3034" i="5"/>
  <c r="R12" i="8" l="1"/>
  <c r="R22" i="8"/>
  <c r="R32" i="8"/>
  <c r="R43" i="8"/>
  <c r="R52" i="8"/>
  <c r="R61" i="8"/>
  <c r="R71" i="8"/>
  <c r="R80" i="8"/>
  <c r="R89" i="8"/>
  <c r="R102" i="8"/>
  <c r="R115" i="8"/>
  <c r="R127" i="8"/>
  <c r="R140" i="8"/>
  <c r="R153" i="8"/>
  <c r="R166" i="8"/>
  <c r="Q685" i="8"/>
  <c r="Q684" i="8"/>
  <c r="Q683" i="8"/>
  <c r="Q682" i="8"/>
  <c r="Q681" i="8"/>
  <c r="Q680" i="8"/>
  <c r="Q679" i="8"/>
  <c r="Q678" i="8"/>
  <c r="Q677" i="8"/>
  <c r="Q676" i="8"/>
  <c r="Q675" i="8"/>
  <c r="Q674" i="8"/>
  <c r="R673" i="8"/>
  <c r="Q672" i="8"/>
  <c r="Q671" i="8"/>
  <c r="Q670" i="8"/>
  <c r="Q669" i="8"/>
  <c r="Q668" i="8"/>
  <c r="Q667" i="8"/>
  <c r="Q666" i="8"/>
  <c r="Q665" i="8"/>
  <c r="Q664" i="8"/>
  <c r="Q663" i="8"/>
  <c r="Q662" i="8"/>
  <c r="Q661" i="8"/>
  <c r="R660" i="8"/>
  <c r="Q659" i="8"/>
  <c r="Q658" i="8"/>
  <c r="Q657" i="8"/>
  <c r="Q656" i="8"/>
  <c r="Q655" i="8"/>
  <c r="Q654" i="8"/>
  <c r="Q653" i="8"/>
  <c r="Q652" i="8"/>
  <c r="Q651" i="8"/>
  <c r="Q650" i="8"/>
  <c r="Q649" i="8"/>
  <c r="Q648" i="8"/>
  <c r="R647" i="8"/>
  <c r="Q646" i="8"/>
  <c r="Q645" i="8"/>
  <c r="Q644" i="8"/>
  <c r="Q643" i="8"/>
  <c r="Q642" i="8"/>
  <c r="Q641" i="8"/>
  <c r="Q640" i="8"/>
  <c r="Q639" i="8"/>
  <c r="Q638" i="8"/>
  <c r="Q637" i="8"/>
  <c r="Q636" i="8"/>
  <c r="Q635" i="8"/>
  <c r="R634" i="8"/>
  <c r="Q633" i="8"/>
  <c r="Q632" i="8"/>
  <c r="Q631" i="8"/>
  <c r="Q630" i="8"/>
  <c r="Q629" i="8"/>
  <c r="Q628" i="8"/>
  <c r="Q627" i="8"/>
  <c r="Q626" i="8"/>
  <c r="Q625" i="8"/>
  <c r="Q624" i="8"/>
  <c r="Q623" i="8"/>
  <c r="R622" i="8"/>
  <c r="Q621" i="8"/>
  <c r="Q620" i="8"/>
  <c r="Q619" i="8"/>
  <c r="Q618" i="8"/>
  <c r="Q617" i="8"/>
  <c r="Q616" i="8"/>
  <c r="Q615" i="8"/>
  <c r="Q614" i="8"/>
  <c r="Q613" i="8"/>
  <c r="Q612" i="8"/>
  <c r="Q611" i="8"/>
  <c r="Q610" i="8"/>
  <c r="R609" i="8"/>
  <c r="R596" i="8"/>
  <c r="Q595" i="8"/>
  <c r="Q594" i="8"/>
  <c r="Q593" i="8"/>
  <c r="Q592" i="8"/>
  <c r="Q591" i="8"/>
  <c r="Q590" i="8"/>
  <c r="Q589" i="8"/>
  <c r="Q588" i="8"/>
  <c r="R587" i="8"/>
  <c r="Q586" i="8"/>
  <c r="Q585" i="8"/>
  <c r="Q584" i="8"/>
  <c r="Q583" i="8"/>
  <c r="Q582" i="8"/>
  <c r="Q581" i="8"/>
  <c r="Q580" i="8"/>
  <c r="Q579" i="8"/>
  <c r="R578" i="8"/>
  <c r="Q577" i="8"/>
  <c r="Q576" i="8"/>
  <c r="Q575" i="8"/>
  <c r="Q574" i="8"/>
  <c r="Q573" i="8"/>
  <c r="Q572" i="8"/>
  <c r="Q571" i="8"/>
  <c r="Q570" i="8"/>
  <c r="Q569" i="8"/>
  <c r="Q605" i="8"/>
  <c r="R568" i="8"/>
  <c r="Q567" i="8"/>
  <c r="Q566" i="8"/>
  <c r="Q565" i="8"/>
  <c r="Q564" i="8"/>
  <c r="Q563" i="8"/>
  <c r="Q562" i="8"/>
  <c r="Q561" i="8"/>
  <c r="Q560" i="8"/>
  <c r="R559" i="8"/>
  <c r="Q558" i="8"/>
  <c r="Q557" i="8"/>
  <c r="Q556" i="8"/>
  <c r="Q555" i="8"/>
  <c r="Q554" i="8"/>
  <c r="Q553" i="8"/>
  <c r="Q552" i="8"/>
  <c r="Q551" i="8"/>
  <c r="R550" i="8"/>
  <c r="Q549" i="8"/>
  <c r="Q548" i="8"/>
  <c r="Q547" i="8"/>
  <c r="Q546" i="8"/>
  <c r="Q545" i="8"/>
  <c r="Q544" i="8"/>
  <c r="Q543" i="8"/>
  <c r="Q542" i="8"/>
  <c r="Q541" i="8"/>
  <c r="Q540" i="8"/>
  <c r="R539" i="8"/>
  <c r="Q538" i="8"/>
  <c r="Q537" i="8"/>
  <c r="Q536" i="8"/>
  <c r="Q535" i="8"/>
  <c r="Q534" i="8"/>
  <c r="Q533" i="8"/>
  <c r="Q532" i="8"/>
  <c r="Q531" i="8"/>
  <c r="Q530" i="8"/>
  <c r="R529" i="8"/>
  <c r="Q528" i="8"/>
  <c r="Q527" i="8"/>
  <c r="Q526" i="8"/>
  <c r="Q525" i="8"/>
  <c r="Q524" i="8"/>
  <c r="Q523" i="8"/>
  <c r="Q522" i="8"/>
  <c r="Q521" i="8"/>
  <c r="Q520" i="8"/>
  <c r="R519" i="8"/>
  <c r="Q516" i="8"/>
  <c r="Q515" i="8"/>
  <c r="Q514" i="8"/>
  <c r="Q513" i="8"/>
  <c r="Q512" i="8"/>
  <c r="Q511" i="8"/>
  <c r="Q510" i="8"/>
  <c r="Q509" i="8"/>
  <c r="Q508" i="8"/>
  <c r="Q507" i="8"/>
  <c r="Q506" i="8"/>
  <c r="Q505" i="8"/>
  <c r="R504" i="8"/>
  <c r="Q503" i="8"/>
  <c r="Q502" i="8"/>
  <c r="Q501" i="8"/>
  <c r="Q500" i="8"/>
  <c r="Q499" i="8"/>
  <c r="Q498" i="8"/>
  <c r="Q497" i="8"/>
  <c r="Q496" i="8"/>
  <c r="Q495" i="8"/>
  <c r="Q494" i="8"/>
  <c r="Q493" i="8"/>
  <c r="Q492" i="8"/>
  <c r="R491" i="8"/>
  <c r="Q490" i="8"/>
  <c r="Q489" i="8"/>
  <c r="Q488" i="8"/>
  <c r="Q487" i="8"/>
  <c r="Q486" i="8"/>
  <c r="Q485" i="8"/>
  <c r="Q484" i="8"/>
  <c r="Q483" i="8"/>
  <c r="Q482" i="8"/>
  <c r="Q481" i="8"/>
  <c r="Q480" i="8"/>
  <c r="Q479" i="8"/>
  <c r="R478" i="8"/>
  <c r="Q477" i="8"/>
  <c r="Q476" i="8"/>
  <c r="Q475" i="8"/>
  <c r="Q474" i="8"/>
  <c r="Q473" i="8"/>
  <c r="Q472" i="8"/>
  <c r="Q471" i="8"/>
  <c r="Q470" i="8"/>
  <c r="Q469" i="8"/>
  <c r="Q468" i="8"/>
  <c r="Q467" i="8"/>
  <c r="Q466" i="8"/>
  <c r="R465" i="8"/>
  <c r="Q464" i="8"/>
  <c r="Q463" i="8"/>
  <c r="Q462" i="8"/>
  <c r="Q461" i="8"/>
  <c r="Q460" i="8"/>
  <c r="Q459" i="8"/>
  <c r="Q458" i="8"/>
  <c r="Q457" i="8"/>
  <c r="Q456" i="8"/>
  <c r="Q455" i="8"/>
  <c r="Q454" i="8"/>
  <c r="R453" i="8"/>
  <c r="Q452" i="8"/>
  <c r="Q451" i="8"/>
  <c r="Q450" i="8"/>
  <c r="Q449" i="8"/>
  <c r="Q448" i="8"/>
  <c r="Q447" i="8"/>
  <c r="Q446" i="8"/>
  <c r="Q445" i="8"/>
  <c r="Q444" i="8"/>
  <c r="Q443" i="8"/>
  <c r="Q442" i="8"/>
  <c r="Q441" i="8"/>
  <c r="R440" i="8"/>
  <c r="Q439" i="8"/>
  <c r="Q438" i="8"/>
  <c r="Q437" i="8"/>
  <c r="Q436" i="8"/>
  <c r="Q435" i="8"/>
  <c r="Q434" i="8"/>
  <c r="Q433" i="8"/>
  <c r="Q432" i="8"/>
  <c r="Q431" i="8"/>
  <c r="Q430" i="8"/>
  <c r="Q429" i="8"/>
  <c r="Q428" i="8"/>
  <c r="R427" i="8"/>
  <c r="Q426" i="8"/>
  <c r="Q425" i="8"/>
  <c r="Q424" i="8"/>
  <c r="Q423" i="8"/>
  <c r="Q422" i="8"/>
  <c r="Q421" i="8"/>
  <c r="Q420" i="8"/>
  <c r="Q419" i="8"/>
  <c r="R418" i="8"/>
  <c r="Q417" i="8"/>
  <c r="Q416" i="8"/>
  <c r="Q415" i="8"/>
  <c r="Q414" i="8"/>
  <c r="Q413" i="8"/>
  <c r="Q412" i="8"/>
  <c r="Q411" i="8"/>
  <c r="Q410" i="8"/>
  <c r="R409" i="8"/>
  <c r="Q408" i="8"/>
  <c r="Q407" i="8"/>
  <c r="Q406" i="8"/>
  <c r="Q405" i="8"/>
  <c r="Q404" i="8"/>
  <c r="Q403" i="8"/>
  <c r="Q402" i="8"/>
  <c r="Q401" i="8"/>
  <c r="Q400" i="8"/>
  <c r="R399" i="8"/>
  <c r="Q398" i="8"/>
  <c r="Q397" i="8"/>
  <c r="Q396" i="8"/>
  <c r="Q395" i="8"/>
  <c r="Q394" i="8"/>
  <c r="Q393" i="8"/>
  <c r="Q392" i="8"/>
  <c r="Q391" i="8"/>
  <c r="R390" i="8"/>
  <c r="Q389" i="8"/>
  <c r="Q388" i="8"/>
  <c r="Q387" i="8"/>
  <c r="Q386" i="8"/>
  <c r="Q385" i="8"/>
  <c r="Q384" i="8"/>
  <c r="Q383" i="8"/>
  <c r="Q382" i="8"/>
  <c r="R381" i="8"/>
  <c r="Q380" i="8"/>
  <c r="Q379" i="8"/>
  <c r="Q378" i="8"/>
  <c r="Q377" i="8"/>
  <c r="Q376" i="8"/>
  <c r="Q375" i="8"/>
  <c r="Q374" i="8"/>
  <c r="Q373" i="8"/>
  <c r="Q372" i="8"/>
  <c r="Q371" i="8"/>
  <c r="R370" i="8"/>
  <c r="Q369" i="8"/>
  <c r="Q368" i="8"/>
  <c r="Q367" i="8"/>
  <c r="Q366" i="8"/>
  <c r="Q365" i="8"/>
  <c r="Q364" i="8"/>
  <c r="Q363" i="8"/>
  <c r="Q362" i="8"/>
  <c r="Q361" i="8"/>
  <c r="R360" i="8"/>
  <c r="Q359" i="8"/>
  <c r="Q358" i="8"/>
  <c r="Q357" i="8"/>
  <c r="Q356" i="8"/>
  <c r="Q355" i="8"/>
  <c r="Q354" i="8"/>
  <c r="Q353" i="8"/>
  <c r="Q352" i="8"/>
  <c r="Q351" i="8"/>
  <c r="R350" i="8"/>
  <c r="Q347" i="8"/>
  <c r="Q346" i="8"/>
  <c r="Q345" i="8"/>
  <c r="Q344" i="8"/>
  <c r="Q343" i="8"/>
  <c r="Q342" i="8"/>
  <c r="Q341" i="8"/>
  <c r="Q340" i="8"/>
  <c r="Q339" i="8"/>
  <c r="Q338" i="8"/>
  <c r="Q337" i="8"/>
  <c r="Q336" i="8"/>
  <c r="R335" i="8"/>
  <c r="Q334" i="8"/>
  <c r="Q333" i="8"/>
  <c r="Q332" i="8"/>
  <c r="Q331" i="8"/>
  <c r="Q330" i="8"/>
  <c r="Q329" i="8"/>
  <c r="Q328" i="8"/>
  <c r="Q327" i="8"/>
  <c r="Q326" i="8"/>
  <c r="Q325" i="8"/>
  <c r="Q324" i="8"/>
  <c r="Q323" i="8"/>
  <c r="R322" i="8"/>
  <c r="Q321" i="8"/>
  <c r="Q320" i="8"/>
  <c r="Q319" i="8"/>
  <c r="Q318" i="8"/>
  <c r="Q317" i="8"/>
  <c r="Q316" i="8"/>
  <c r="Q315" i="8"/>
  <c r="Q314" i="8"/>
  <c r="Q313" i="8"/>
  <c r="Q312" i="8"/>
  <c r="Q311" i="8"/>
  <c r="Q310" i="8"/>
  <c r="R309" i="8"/>
  <c r="Q308" i="8"/>
  <c r="Q307" i="8"/>
  <c r="Q306" i="8"/>
  <c r="Q305" i="8"/>
  <c r="Q304" i="8"/>
  <c r="Q303" i="8"/>
  <c r="Q302" i="8"/>
  <c r="Q301" i="8"/>
  <c r="Q300" i="8"/>
  <c r="Q299" i="8"/>
  <c r="Q298" i="8"/>
  <c r="Q297" i="8"/>
  <c r="R296" i="8"/>
  <c r="Q295" i="8"/>
  <c r="Q294" i="8"/>
  <c r="Q293" i="8"/>
  <c r="Q292" i="8"/>
  <c r="Q291" i="8"/>
  <c r="Q290" i="8"/>
  <c r="Q289" i="8"/>
  <c r="Q288" i="8"/>
  <c r="Q287" i="8"/>
  <c r="Q286" i="8"/>
  <c r="Q285" i="8"/>
  <c r="R284" i="8"/>
  <c r="Q283" i="8"/>
  <c r="Q282" i="8"/>
  <c r="Q281" i="8"/>
  <c r="Q280" i="8"/>
  <c r="Q279" i="8"/>
  <c r="Q278" i="8"/>
  <c r="Q277" i="8"/>
  <c r="Q276" i="8"/>
  <c r="Q275" i="8"/>
  <c r="Q274" i="8"/>
  <c r="Q273" i="8"/>
  <c r="Q272" i="8"/>
  <c r="R271" i="8"/>
  <c r="Q270" i="8"/>
  <c r="Q269" i="8"/>
  <c r="Q268" i="8"/>
  <c r="Q267" i="8"/>
  <c r="Q266" i="8"/>
  <c r="Q265" i="8"/>
  <c r="Q264" i="8"/>
  <c r="Q263" i="8"/>
  <c r="Q262" i="8"/>
  <c r="Q261" i="8"/>
  <c r="Q260" i="8"/>
  <c r="Q259" i="8"/>
  <c r="R258" i="8"/>
  <c r="Q257" i="8"/>
  <c r="Q256" i="8"/>
  <c r="Q255" i="8"/>
  <c r="Q254" i="8"/>
  <c r="Q253" i="8"/>
  <c r="Q252" i="8"/>
  <c r="Q251" i="8"/>
  <c r="Q250" i="8"/>
  <c r="R249" i="8"/>
  <c r="Q248" i="8"/>
  <c r="Q247" i="8"/>
  <c r="Q246" i="8"/>
  <c r="Q245" i="8"/>
  <c r="Q244" i="8"/>
  <c r="Q243" i="8"/>
  <c r="Q242" i="8"/>
  <c r="Q241" i="8"/>
  <c r="R240" i="8"/>
  <c r="Q239" i="8"/>
  <c r="Q238" i="8"/>
  <c r="Q237" i="8"/>
  <c r="Q236" i="8"/>
  <c r="Q235" i="8"/>
  <c r="Q234" i="8"/>
  <c r="Q233" i="8"/>
  <c r="Q232" i="8"/>
  <c r="Q231" i="8"/>
  <c r="R230" i="8"/>
  <c r="Q229" i="8"/>
  <c r="Q228" i="8"/>
  <c r="Q227" i="8"/>
  <c r="Q226" i="8"/>
  <c r="Q225" i="8"/>
  <c r="Q224" i="8"/>
  <c r="Q223" i="8"/>
  <c r="Q222" i="8"/>
  <c r="R221" i="8"/>
  <c r="Q220" i="8"/>
  <c r="Q219" i="8"/>
  <c r="Q218" i="8"/>
  <c r="Q217" i="8"/>
  <c r="Q216" i="8"/>
  <c r="Q215" i="8"/>
  <c r="Q214" i="8"/>
  <c r="Q213" i="8"/>
  <c r="R212" i="8"/>
  <c r="Q211" i="8"/>
  <c r="Q210" i="8"/>
  <c r="Q209" i="8"/>
  <c r="Q208" i="8"/>
  <c r="Q207" i="8"/>
  <c r="Q206" i="8"/>
  <c r="Q205" i="8"/>
  <c r="Q204" i="8"/>
  <c r="Q203" i="8"/>
  <c r="Q202" i="8"/>
  <c r="R201" i="8"/>
  <c r="Q200" i="8"/>
  <c r="Q199" i="8"/>
  <c r="Q198" i="8"/>
  <c r="Q197" i="8"/>
  <c r="Q196" i="8"/>
  <c r="Q195" i="8"/>
  <c r="Q194" i="8"/>
  <c r="Q193" i="8"/>
  <c r="Q192" i="8"/>
  <c r="R191" i="8"/>
  <c r="Q190" i="8"/>
  <c r="Q189" i="8"/>
  <c r="Q188" i="8"/>
  <c r="Q187" i="8"/>
  <c r="Q186" i="8"/>
  <c r="Q185" i="8"/>
  <c r="Q184" i="8"/>
  <c r="Q183" i="8"/>
  <c r="Q182" i="8"/>
  <c r="R181" i="8"/>
  <c r="Q178" i="8"/>
  <c r="Q177" i="8"/>
  <c r="Q176" i="8"/>
  <c r="Q175" i="8"/>
  <c r="Q174" i="8"/>
  <c r="Q173" i="8"/>
  <c r="Q172" i="8"/>
  <c r="Q171" i="8"/>
  <c r="Q170" i="8"/>
  <c r="Q169" i="8"/>
  <c r="Q168" i="8"/>
  <c r="Q167" i="8"/>
  <c r="Q165" i="8"/>
  <c r="Q164" i="8"/>
  <c r="Q163" i="8"/>
  <c r="Q162" i="8"/>
  <c r="Q161" i="8"/>
  <c r="Q160" i="8"/>
  <c r="Q159" i="8"/>
  <c r="Q158" i="8"/>
  <c r="Q157" i="8"/>
  <c r="Q156" i="8"/>
  <c r="Q155" i="8"/>
  <c r="Q154" i="8"/>
  <c r="Q152" i="8"/>
  <c r="Q151" i="8"/>
  <c r="Q150" i="8"/>
  <c r="Q149" i="8"/>
  <c r="Q148" i="8"/>
  <c r="Q147" i="8"/>
  <c r="Q146" i="8"/>
  <c r="Q145" i="8"/>
  <c r="Q144" i="8"/>
  <c r="Q143" i="8"/>
  <c r="Q142" i="8"/>
  <c r="Q141" i="8"/>
  <c r="Q139" i="8"/>
  <c r="Q138" i="8"/>
  <c r="Q137" i="8"/>
  <c r="Q136" i="8"/>
  <c r="Q135" i="8"/>
  <c r="Q134" i="8"/>
  <c r="Q133" i="8"/>
  <c r="Q132" i="8"/>
  <c r="Q131" i="8"/>
  <c r="Q130" i="8"/>
  <c r="Q129" i="8"/>
  <c r="Q128" i="8"/>
  <c r="Q126" i="8"/>
  <c r="Q125" i="8"/>
  <c r="Q124" i="8"/>
  <c r="Q123" i="8"/>
  <c r="Q122" i="8"/>
  <c r="Q121" i="8"/>
  <c r="Q120" i="8"/>
  <c r="Q119" i="8"/>
  <c r="Q118" i="8"/>
  <c r="Q117" i="8"/>
  <c r="Q116" i="8"/>
  <c r="Q114" i="8"/>
  <c r="Q113" i="8"/>
  <c r="Q112" i="8"/>
  <c r="Q111" i="8"/>
  <c r="Q110" i="8"/>
  <c r="Q109" i="8"/>
  <c r="Q108" i="8"/>
  <c r="Q107" i="8"/>
  <c r="Q106" i="8"/>
  <c r="Q105" i="8"/>
  <c r="Q104" i="8"/>
  <c r="Q103" i="8"/>
  <c r="Q101" i="8"/>
  <c r="Q100" i="8"/>
  <c r="Q99" i="8"/>
  <c r="Q98" i="8"/>
  <c r="Q97" i="8"/>
  <c r="Q96" i="8"/>
  <c r="Q95" i="8"/>
  <c r="Q94" i="8"/>
  <c r="Q93" i="8"/>
  <c r="Q92" i="8"/>
  <c r="Q91" i="8"/>
  <c r="Q90" i="8"/>
  <c r="Q88" i="8"/>
  <c r="Q87" i="8"/>
  <c r="Q86" i="8"/>
  <c r="Q85" i="8"/>
  <c r="Q84" i="8"/>
  <c r="Q83" i="8"/>
  <c r="Q82" i="8"/>
  <c r="Q81" i="8"/>
  <c r="Q79" i="8"/>
  <c r="Q78" i="8"/>
  <c r="Q77" i="8"/>
  <c r="Q76" i="8"/>
  <c r="Q75" i="8"/>
  <c r="Q74" i="8"/>
  <c r="Q73" i="8"/>
  <c r="Q72" i="8"/>
  <c r="Q70" i="8"/>
  <c r="Q69" i="8"/>
  <c r="Q68" i="8"/>
  <c r="Q67" i="8"/>
  <c r="Q66" i="8"/>
  <c r="Q65" i="8"/>
  <c r="Q64" i="8"/>
  <c r="Q63" i="8"/>
  <c r="Q62" i="8"/>
  <c r="Q60" i="8"/>
  <c r="Q59" i="8"/>
  <c r="Q58" i="8"/>
  <c r="Q57" i="8"/>
  <c r="Q56" i="8"/>
  <c r="Q55" i="8"/>
  <c r="Q54" i="8"/>
  <c r="Q53" i="8"/>
  <c r="Q51" i="8"/>
  <c r="Q50" i="8"/>
  <c r="Q49" i="8"/>
  <c r="Q48" i="8"/>
  <c r="Q47" i="8"/>
  <c r="Q46" i="8"/>
  <c r="Q45" i="8"/>
  <c r="Q44" i="8"/>
  <c r="Q42" i="8"/>
  <c r="Q41" i="8"/>
  <c r="Q40" i="8"/>
  <c r="Q39" i="8"/>
  <c r="Q38" i="8"/>
  <c r="Q37" i="8"/>
  <c r="Q36" i="8"/>
  <c r="Q35" i="8"/>
  <c r="Q34" i="8"/>
  <c r="Q33" i="8"/>
  <c r="Q31" i="8"/>
  <c r="Q30" i="8"/>
  <c r="Q29" i="8"/>
  <c r="Q28" i="8"/>
  <c r="Q27" i="8"/>
  <c r="Q26" i="8"/>
  <c r="Q25" i="8"/>
  <c r="Q24" i="8"/>
  <c r="Q23" i="8"/>
  <c r="Q21" i="8"/>
  <c r="Q20" i="8"/>
  <c r="Q19" i="8"/>
  <c r="Q18" i="8"/>
  <c r="Q17" i="8"/>
  <c r="Q16" i="8"/>
  <c r="Q15" i="8"/>
  <c r="Q14" i="8"/>
  <c r="Q13" i="8"/>
  <c r="Q608" i="8"/>
  <c r="Q600" i="8"/>
  <c r="Q604" i="8"/>
  <c r="Q598" i="8"/>
  <c r="Q602" i="8"/>
  <c r="Q606" i="8"/>
  <c r="Q599" i="8"/>
  <c r="Q603" i="8"/>
  <c r="Q607" i="8"/>
  <c r="Q597" i="8"/>
  <c r="Q601" i="8"/>
  <c r="H592" i="5"/>
  <c r="G2959" i="5"/>
  <c r="G2960" i="5"/>
  <c r="G2958" i="5"/>
  <c r="G2957" i="5"/>
  <c r="G2925" i="5"/>
  <c r="G2923" i="5"/>
  <c r="G2921" i="5"/>
  <c r="G2920" i="5"/>
  <c r="G2922" i="5"/>
  <c r="G2884" i="5"/>
  <c r="G2883" i="5"/>
  <c r="G2882" i="5"/>
  <c r="G2881" i="5"/>
  <c r="G2849" i="5"/>
  <c r="G2850" i="5"/>
  <c r="G2851" i="5"/>
  <c r="G2852" i="5"/>
  <c r="G2815" i="5"/>
  <c r="G2814" i="5"/>
  <c r="G2813" i="5"/>
  <c r="G2812" i="5"/>
  <c r="G2775" i="5"/>
  <c r="G2774" i="5"/>
  <c r="G2773" i="5"/>
  <c r="G2772" i="5"/>
  <c r="G2771" i="5"/>
  <c r="G2504" i="5"/>
  <c r="G2503" i="5"/>
  <c r="G2505" i="5"/>
  <c r="G2502" i="5"/>
  <c r="G2474" i="5"/>
  <c r="G2473" i="5"/>
  <c r="G2468" i="5"/>
  <c r="G2467" i="5"/>
  <c r="G2476" i="5"/>
  <c r="G2475" i="5"/>
  <c r="G2472" i="5"/>
  <c r="G2471" i="5"/>
  <c r="G2470" i="5"/>
  <c r="G2469" i="5"/>
  <c r="G2443" i="5"/>
  <c r="G2439" i="5"/>
  <c r="G2438" i="5"/>
  <c r="G2437" i="5"/>
  <c r="G2436" i="5"/>
  <c r="G2435" i="5"/>
  <c r="G2434" i="5"/>
  <c r="G2433" i="5"/>
  <c r="G2432" i="5"/>
  <c r="G2431" i="5"/>
  <c r="G2430" i="5"/>
  <c r="G2368" i="5"/>
  <c r="G2367" i="5"/>
  <c r="G2366" i="5"/>
  <c r="G2365" i="5"/>
  <c r="G2329" i="5"/>
  <c r="G2328" i="5"/>
  <c r="G2327" i="5"/>
  <c r="G2326" i="5"/>
  <c r="G2094" i="5"/>
  <c r="G2093" i="5"/>
  <c r="G2092" i="5"/>
  <c r="G2091" i="5"/>
  <c r="G2057" i="5"/>
  <c r="G2056" i="5"/>
  <c r="G2055" i="5"/>
  <c r="G2054" i="5"/>
  <c r="G2024" i="5"/>
  <c r="G2025" i="5"/>
  <c r="G2026" i="5"/>
  <c r="G2027" i="5"/>
  <c r="G1991" i="5"/>
  <c r="G1990" i="5"/>
  <c r="G1989" i="5"/>
  <c r="G1988" i="5"/>
  <c r="G1950" i="5"/>
  <c r="G1951" i="5"/>
  <c r="G1952" i="5"/>
  <c r="G1949" i="5"/>
  <c r="G1752" i="5"/>
  <c r="G1751" i="5"/>
  <c r="G1750" i="5"/>
  <c r="G1749" i="5"/>
  <c r="G1722" i="5"/>
  <c r="G1721" i="5"/>
  <c r="G1720" i="5"/>
  <c r="G1719" i="5"/>
  <c r="G1718" i="5"/>
  <c r="G1691" i="5"/>
  <c r="G1690" i="5"/>
  <c r="G1689" i="5"/>
  <c r="G1688" i="5"/>
  <c r="G1663" i="5"/>
  <c r="G1662" i="5"/>
  <c r="G1661" i="5"/>
  <c r="G1660" i="5"/>
  <c r="G1659" i="5"/>
  <c r="G1627" i="5"/>
  <c r="G1626" i="5"/>
  <c r="G1629" i="5"/>
  <c r="G1628" i="5"/>
  <c r="G1567" i="5"/>
  <c r="G1566" i="5"/>
  <c r="G1597" i="5"/>
  <c r="G1598" i="5"/>
  <c r="G1596" i="5"/>
  <c r="G1595" i="5"/>
  <c r="G1565" i="5"/>
  <c r="G1564" i="5"/>
  <c r="G1537" i="5"/>
  <c r="G1536" i="5"/>
  <c r="G1535" i="5"/>
  <c r="G1534" i="5"/>
  <c r="G1508" i="5"/>
  <c r="G1506" i="5"/>
  <c r="G1505" i="5"/>
  <c r="G1507" i="5"/>
  <c r="G1478" i="5"/>
  <c r="G1477" i="5"/>
  <c r="G1476" i="5"/>
  <c r="G1475" i="5"/>
  <c r="G1445" i="5"/>
  <c r="G1444" i="5"/>
  <c r="G1443" i="5"/>
  <c r="G1442" i="5"/>
  <c r="G1441" i="5"/>
  <c r="G1413" i="5"/>
  <c r="G1412" i="5"/>
  <c r="G1411" i="5"/>
  <c r="G1410" i="5"/>
  <c r="G1384" i="5"/>
  <c r="G1382" i="5"/>
  <c r="G1381" i="5"/>
  <c r="G1380" i="5"/>
  <c r="G1383" i="5"/>
  <c r="G1355" i="5"/>
  <c r="G1354" i="5"/>
  <c r="G1353" i="5"/>
  <c r="G1352" i="5"/>
  <c r="G1351" i="5"/>
  <c r="G1322" i="5"/>
  <c r="G1321" i="5"/>
  <c r="G1320" i="5"/>
  <c r="G1319" i="5"/>
  <c r="G1318" i="5"/>
  <c r="G1290" i="5"/>
  <c r="G1289" i="5"/>
  <c r="G1288" i="5"/>
  <c r="G1287" i="5"/>
  <c r="G1259" i="5"/>
  <c r="G1258" i="5"/>
  <c r="G1257" i="5"/>
  <c r="G1256" i="5"/>
  <c r="G1230" i="5"/>
  <c r="G1229" i="5"/>
  <c r="G1227" i="5"/>
  <c r="G1226" i="5"/>
  <c r="G1202" i="5"/>
  <c r="G1201" i="5"/>
  <c r="G1200" i="5"/>
  <c r="G1199" i="5"/>
  <c r="G1198" i="5"/>
  <c r="G1197" i="5"/>
  <c r="G1173" i="5"/>
  <c r="G1172" i="5"/>
  <c r="G1170" i="5"/>
  <c r="G1169" i="5"/>
  <c r="G1168" i="5"/>
  <c r="G1167" i="5"/>
  <c r="G3026" i="5"/>
  <c r="G3025" i="5"/>
  <c r="G3024" i="5"/>
  <c r="G3023" i="5"/>
  <c r="G3022" i="5"/>
  <c r="G2993" i="5"/>
  <c r="G2997" i="5"/>
  <c r="G2996" i="5"/>
  <c r="G2995" i="5"/>
  <c r="G2994" i="5"/>
  <c r="G2928" i="5"/>
  <c r="G2927" i="5"/>
  <c r="G2926" i="5"/>
  <c r="G2890" i="5"/>
  <c r="G2889" i="5"/>
  <c r="G2888" i="5"/>
  <c r="G2887" i="5"/>
  <c r="G2886" i="5"/>
  <c r="G2820" i="5"/>
  <c r="G2821" i="5"/>
  <c r="G2819" i="5"/>
  <c r="G2818" i="5"/>
  <c r="G2817" i="5"/>
  <c r="G2782" i="5"/>
  <c r="G2780" i="5"/>
  <c r="G2778" i="5"/>
  <c r="G2779" i="5"/>
  <c r="G2777" i="5"/>
  <c r="G2539" i="5"/>
  <c r="G2538" i="5"/>
  <c r="G2537" i="5"/>
  <c r="G2536" i="5"/>
  <c r="G2567" i="5"/>
  <c r="G2566" i="5"/>
  <c r="G2565" i="5"/>
  <c r="G2564" i="5"/>
  <c r="G2373" i="5"/>
  <c r="G2372" i="5"/>
  <c r="G2371" i="5"/>
  <c r="G2370" i="5"/>
  <c r="G2374" i="5"/>
  <c r="G2335" i="5"/>
  <c r="G2334" i="5"/>
  <c r="G2333" i="5"/>
  <c r="G2332" i="5"/>
  <c r="G2331" i="5"/>
  <c r="G2330" i="5"/>
  <c r="G2190" i="5"/>
  <c r="G2189" i="5"/>
  <c r="G2188" i="5"/>
  <c r="G2187" i="5"/>
  <c r="G2186" i="5"/>
  <c r="G2185" i="5"/>
  <c r="G2159" i="5"/>
  <c r="G2162" i="5"/>
  <c r="G2160" i="5"/>
  <c r="G2100" i="5"/>
  <c r="G2099" i="5"/>
  <c r="G2098" i="5"/>
  <c r="G2097" i="5"/>
  <c r="G2096" i="5"/>
  <c r="G2062" i="5"/>
  <c r="G2061" i="5"/>
  <c r="G2060" i="5"/>
  <c r="G2059" i="5"/>
  <c r="G1996" i="5"/>
  <c r="G1995" i="5"/>
  <c r="G1994" i="5"/>
  <c r="G1993" i="5"/>
  <c r="G1958" i="5"/>
  <c r="G1957" i="5"/>
  <c r="G1956" i="5"/>
  <c r="G1955" i="5"/>
  <c r="G1954" i="5"/>
  <c r="G1953" i="5"/>
  <c r="H14" i="6"/>
  <c r="G189" i="6"/>
  <c r="G188" i="6"/>
  <c r="G187" i="6"/>
  <c r="G186" i="6"/>
  <c r="G185" i="6"/>
  <c r="G184" i="6"/>
  <c r="G183" i="6"/>
  <c r="G182" i="6"/>
  <c r="G181" i="6"/>
  <c r="G180" i="6"/>
  <c r="G179" i="6"/>
  <c r="G178" i="6"/>
  <c r="G177" i="6"/>
  <c r="G176" i="6"/>
  <c r="G175" i="6"/>
  <c r="G174" i="6"/>
  <c r="G173" i="6"/>
  <c r="G172" i="6"/>
  <c r="G171" i="6"/>
  <c r="G170" i="6"/>
  <c r="G169" i="6"/>
  <c r="G168" i="6"/>
  <c r="G167" i="6"/>
  <c r="G165" i="6"/>
  <c r="G164" i="6"/>
  <c r="G163" i="6"/>
  <c r="G162" i="6"/>
  <c r="G161" i="6"/>
  <c r="G160" i="6"/>
  <c r="G159" i="6"/>
  <c r="G158" i="6"/>
  <c r="G157" i="6"/>
  <c r="G156" i="6"/>
  <c r="G155" i="6"/>
  <c r="G154" i="6"/>
  <c r="G153" i="6"/>
  <c r="G152" i="6"/>
  <c r="G151" i="6"/>
  <c r="G150" i="6"/>
  <c r="G149" i="6"/>
  <c r="G148" i="6"/>
  <c r="G147" i="6"/>
  <c r="G146" i="6"/>
  <c r="G145" i="6"/>
  <c r="G144"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0" i="6"/>
  <c r="G79" i="6"/>
  <c r="G78" i="6"/>
  <c r="G77" i="6"/>
  <c r="G76" i="6"/>
  <c r="G75" i="6"/>
  <c r="G74" i="6"/>
  <c r="G73" i="6"/>
  <c r="G72" i="6"/>
  <c r="G71" i="6"/>
  <c r="G70" i="6"/>
  <c r="G69" i="6"/>
  <c r="G68" i="6"/>
  <c r="G67" i="6"/>
  <c r="G65" i="6"/>
  <c r="G64" i="6"/>
  <c r="G63" i="6"/>
  <c r="G62" i="6"/>
  <c r="G61" i="6"/>
  <c r="G60" i="6"/>
  <c r="G59" i="6"/>
  <c r="G58" i="6"/>
  <c r="G57" i="6"/>
  <c r="G56" i="6"/>
  <c r="G55" i="6"/>
  <c r="G54" i="6"/>
  <c r="G53" i="6"/>
  <c r="G52" i="6"/>
  <c r="G51" i="6"/>
  <c r="G50" i="6"/>
  <c r="G49" i="6"/>
  <c r="G48" i="6"/>
  <c r="G47" i="6"/>
  <c r="G46" i="6"/>
  <c r="G45" i="6"/>
  <c r="G44" i="6"/>
  <c r="G43" i="6"/>
  <c r="G42" i="6"/>
  <c r="G41" i="6"/>
  <c r="G40" i="6"/>
  <c r="G39" i="6"/>
  <c r="G37" i="6"/>
  <c r="G36" i="6"/>
  <c r="G35" i="6"/>
  <c r="G34" i="6"/>
  <c r="G33" i="6"/>
  <c r="G32" i="6"/>
  <c r="G31" i="6"/>
  <c r="G30" i="6"/>
  <c r="G29" i="6"/>
  <c r="G28" i="6"/>
  <c r="G27" i="6"/>
  <c r="G26" i="6"/>
  <c r="G25" i="6"/>
  <c r="G24" i="6"/>
  <c r="G23" i="6"/>
  <c r="G22" i="6"/>
  <c r="G20" i="6"/>
  <c r="G19" i="6"/>
  <c r="G18" i="6"/>
  <c r="G17" i="6"/>
  <c r="G16" i="6"/>
  <c r="G15" i="6"/>
  <c r="G3030" i="5"/>
  <c r="G3029" i="5"/>
  <c r="G3028" i="5"/>
  <c r="G3027" i="5"/>
  <c r="G3021" i="5"/>
  <c r="G3020" i="5"/>
  <c r="G3019" i="5"/>
  <c r="G3018" i="5"/>
  <c r="G3017" i="5"/>
  <c r="G3016" i="5"/>
  <c r="G3015" i="5"/>
  <c r="G3014" i="5"/>
  <c r="G3013" i="5"/>
  <c r="G3012" i="5"/>
  <c r="G3011" i="5"/>
  <c r="G3010" i="5"/>
  <c r="G3009" i="5"/>
  <c r="G3008" i="5"/>
  <c r="G3007" i="5"/>
  <c r="G3006" i="5"/>
  <c r="G3005" i="5"/>
  <c r="G3004" i="5"/>
  <c r="G3003" i="5"/>
  <c r="G3001" i="5"/>
  <c r="G3000" i="5"/>
  <c r="G2999" i="5"/>
  <c r="G2998" i="5"/>
  <c r="G2992" i="5"/>
  <c r="G2991" i="5"/>
  <c r="G2990" i="5"/>
  <c r="G2989" i="5"/>
  <c r="G2988" i="5"/>
  <c r="G2987" i="5"/>
  <c r="G2986" i="5"/>
  <c r="G2985" i="5"/>
  <c r="G2984" i="5"/>
  <c r="G2983" i="5"/>
  <c r="G2982" i="5"/>
  <c r="G2981" i="5"/>
  <c r="G2978" i="5"/>
  <c r="G2977" i="5"/>
  <c r="G2976" i="5"/>
  <c r="G2975" i="5"/>
  <c r="G2974" i="5"/>
  <c r="G2973" i="5"/>
  <c r="G2972" i="5"/>
  <c r="G2971" i="5"/>
  <c r="G2970" i="5"/>
  <c r="G2969" i="5"/>
  <c r="G2968" i="5"/>
  <c r="G2967" i="5"/>
  <c r="G2966" i="5"/>
  <c r="G2965" i="5"/>
  <c r="G2964" i="5"/>
  <c r="G2136" i="5"/>
  <c r="G2513" i="5"/>
  <c r="G2962" i="5"/>
  <c r="G2961" i="5"/>
  <c r="G2956" i="5"/>
  <c r="G2955" i="5"/>
  <c r="G2954" i="5"/>
  <c r="G2953" i="5"/>
  <c r="G2952" i="5"/>
  <c r="G2951" i="5"/>
  <c r="G2950" i="5"/>
  <c r="G2949" i="5"/>
  <c r="G2948" i="5"/>
  <c r="G2947" i="5"/>
  <c r="G2946" i="5"/>
  <c r="G2945" i="5"/>
  <c r="G2944" i="5"/>
  <c r="G2943" i="5"/>
  <c r="G2942" i="5"/>
  <c r="G2941" i="5"/>
  <c r="G2940" i="5"/>
  <c r="G2939" i="5"/>
  <c r="G2938" i="5"/>
  <c r="G2937" i="5"/>
  <c r="G2936" i="5"/>
  <c r="G2935" i="5"/>
  <c r="G2933" i="5"/>
  <c r="G2932" i="5"/>
  <c r="G2931" i="5"/>
  <c r="G2930" i="5"/>
  <c r="G2929" i="5"/>
  <c r="G2924" i="5"/>
  <c r="G2919" i="5"/>
  <c r="G2918" i="5"/>
  <c r="G2917" i="5"/>
  <c r="G2916" i="5"/>
  <c r="G2915" i="5"/>
  <c r="G2914" i="5"/>
  <c r="G2913" i="5"/>
  <c r="G2912" i="5"/>
  <c r="G2911" i="5"/>
  <c r="G2910" i="5"/>
  <c r="G2909" i="5"/>
  <c r="G2908" i="5"/>
  <c r="G2907" i="5"/>
  <c r="G2906" i="5"/>
  <c r="G2905" i="5"/>
  <c r="G2904" i="5"/>
  <c r="G2903" i="5"/>
  <c r="G2902" i="5"/>
  <c r="G2901" i="5"/>
  <c r="G2900" i="5"/>
  <c r="G2899" i="5"/>
  <c r="G2898" i="5"/>
  <c r="G2897" i="5"/>
  <c r="G2896" i="5"/>
  <c r="G2894" i="5"/>
  <c r="G2893" i="5"/>
  <c r="G2892" i="5"/>
  <c r="G2891" i="5"/>
  <c r="G2885" i="5"/>
  <c r="G2880" i="5"/>
  <c r="G2879" i="5"/>
  <c r="G2878" i="5"/>
  <c r="G2877" i="5"/>
  <c r="G2876" i="5"/>
  <c r="G2875" i="5"/>
  <c r="G2874" i="5"/>
  <c r="G2873" i="5"/>
  <c r="G2872" i="5"/>
  <c r="G2871" i="5"/>
  <c r="G2870" i="5"/>
  <c r="G2869" i="5"/>
  <c r="G2868" i="5"/>
  <c r="G2867" i="5"/>
  <c r="G2866" i="5"/>
  <c r="G2865" i="5"/>
  <c r="G2864" i="5"/>
  <c r="G2863" i="5"/>
  <c r="G2862" i="5"/>
  <c r="G2861" i="5"/>
  <c r="G2860" i="5"/>
  <c r="G2859" i="5"/>
  <c r="G2858" i="5"/>
  <c r="G2857" i="5"/>
  <c r="G2762" i="5"/>
  <c r="G2803" i="5"/>
  <c r="G2854" i="5"/>
  <c r="G2853" i="5"/>
  <c r="G2848" i="5"/>
  <c r="G2847" i="5"/>
  <c r="G2846" i="5"/>
  <c r="G2845" i="5"/>
  <c r="G2844" i="5"/>
  <c r="G2843" i="5"/>
  <c r="G2842" i="5"/>
  <c r="G2841" i="5"/>
  <c r="G2840" i="5"/>
  <c r="G2839" i="5"/>
  <c r="G2838" i="5"/>
  <c r="G2837" i="5"/>
  <c r="G2836" i="5"/>
  <c r="G2835" i="5"/>
  <c r="G2834" i="5"/>
  <c r="G2833" i="5"/>
  <c r="G2832" i="5"/>
  <c r="G2831" i="5"/>
  <c r="G2830" i="5"/>
  <c r="G2829" i="5"/>
  <c r="G2828" i="5"/>
  <c r="G2827" i="5"/>
  <c r="G2825" i="5"/>
  <c r="G2824" i="5"/>
  <c r="G2823" i="5"/>
  <c r="G2822" i="5"/>
  <c r="G2816" i="5"/>
  <c r="G2811" i="5"/>
  <c r="G2810" i="5"/>
  <c r="G2809" i="5"/>
  <c r="G2808" i="5"/>
  <c r="G2807" i="5"/>
  <c r="G2806" i="5"/>
  <c r="G2805" i="5"/>
  <c r="G2804" i="5"/>
  <c r="G2802" i="5"/>
  <c r="G2801" i="5"/>
  <c r="G2800" i="5"/>
  <c r="G2799" i="5"/>
  <c r="G2798" i="5"/>
  <c r="G2797" i="5"/>
  <c r="G2796" i="5"/>
  <c r="G2795" i="5"/>
  <c r="G2794" i="5"/>
  <c r="G2793" i="5"/>
  <c r="G2792" i="5"/>
  <c r="G2791" i="5"/>
  <c r="G2790" i="5"/>
  <c r="G2789" i="5"/>
  <c r="G2788" i="5"/>
  <c r="G2787" i="5"/>
  <c r="G2786" i="5"/>
  <c r="G2783" i="5"/>
  <c r="G2720" i="5"/>
  <c r="G2412" i="5"/>
  <c r="G2306" i="5"/>
  <c r="G2278" i="5"/>
  <c r="G2037" i="5"/>
  <c r="G1931" i="5"/>
  <c r="G1902" i="5"/>
  <c r="G2784" i="5"/>
  <c r="G2781" i="5"/>
  <c r="G2770" i="5"/>
  <c r="G2769" i="5"/>
  <c r="G2768" i="5"/>
  <c r="G2767" i="5"/>
  <c r="G2766" i="5"/>
  <c r="G2765" i="5"/>
  <c r="G2764" i="5"/>
  <c r="G2763" i="5"/>
  <c r="G2761" i="5"/>
  <c r="G2760" i="5"/>
  <c r="G2759" i="5"/>
  <c r="G2758" i="5"/>
  <c r="G2757" i="5"/>
  <c r="G2756" i="5"/>
  <c r="G2755" i="5"/>
  <c r="G2754" i="5"/>
  <c r="G2753" i="5"/>
  <c r="G2752" i="5"/>
  <c r="G2751" i="5"/>
  <c r="G2750" i="5"/>
  <c r="G2749" i="5"/>
  <c r="G2748" i="5"/>
  <c r="G2747" i="5"/>
  <c r="G2746" i="5"/>
  <c r="G2776" i="5" s="1"/>
  <c r="G2745" i="5"/>
  <c r="G2741" i="5"/>
  <c r="G2740" i="5"/>
  <c r="G2739" i="5"/>
  <c r="G2738" i="5"/>
  <c r="G2737" i="5"/>
  <c r="G2736" i="5"/>
  <c r="G2735" i="5"/>
  <c r="G2734" i="5"/>
  <c r="G2733" i="5"/>
  <c r="G2732" i="5"/>
  <c r="G2731" i="5"/>
  <c r="G2730" i="5"/>
  <c r="G2729" i="5"/>
  <c r="G2728" i="5"/>
  <c r="G2727" i="5"/>
  <c r="G2726" i="5"/>
  <c r="G2725" i="5"/>
  <c r="G2724" i="5"/>
  <c r="G2723" i="5"/>
  <c r="G2722" i="5"/>
  <c r="G2721" i="5"/>
  <c r="G2719" i="5"/>
  <c r="G2718" i="5"/>
  <c r="G2717" i="5"/>
  <c r="G2716" i="5"/>
  <c r="G2715" i="5"/>
  <c r="G2714" i="5"/>
  <c r="G2712" i="5"/>
  <c r="G2660" i="5"/>
  <c r="G2711" i="5"/>
  <c r="G2710" i="5"/>
  <c r="G2709" i="5"/>
  <c r="G2708" i="5"/>
  <c r="G2707" i="5"/>
  <c r="G2706" i="5"/>
  <c r="G2705" i="5"/>
  <c r="G2704" i="5"/>
  <c r="G2703" i="5"/>
  <c r="G2702" i="5"/>
  <c r="G2701" i="5"/>
  <c r="G2700" i="5"/>
  <c r="G2699" i="5"/>
  <c r="G2698" i="5"/>
  <c r="G2697" i="5"/>
  <c r="G2696" i="5"/>
  <c r="G2695" i="5"/>
  <c r="G2694" i="5"/>
  <c r="G2693" i="5"/>
  <c r="G2692" i="5"/>
  <c r="G2691" i="5"/>
  <c r="G2690" i="5"/>
  <c r="G2689" i="5"/>
  <c r="G2688" i="5"/>
  <c r="G2687" i="5"/>
  <c r="G2686" i="5"/>
  <c r="G2685" i="5"/>
  <c r="G2684" i="5"/>
  <c r="G2683" i="5"/>
  <c r="G2682" i="5"/>
  <c r="G2681" i="5"/>
  <c r="G2679" i="5"/>
  <c r="G2678" i="5"/>
  <c r="G2677" i="5"/>
  <c r="G2676" i="5"/>
  <c r="G2675" i="5"/>
  <c r="G2674" i="5"/>
  <c r="G2673" i="5"/>
  <c r="G2672" i="5"/>
  <c r="G2671" i="5"/>
  <c r="G2670" i="5"/>
  <c r="G2669" i="5"/>
  <c r="G2668" i="5"/>
  <c r="G2667" i="5"/>
  <c r="G2666" i="5"/>
  <c r="G2665" i="5"/>
  <c r="G2664" i="5"/>
  <c r="G2663" i="5"/>
  <c r="G2662" i="5"/>
  <c r="G2661" i="5"/>
  <c r="G2659" i="5"/>
  <c r="G2658" i="5"/>
  <c r="G2657" i="5"/>
  <c r="G2656" i="5"/>
  <c r="G2655" i="5"/>
  <c r="G2654" i="5"/>
  <c r="G2651" i="5"/>
  <c r="G2650" i="5"/>
  <c r="G2649" i="5"/>
  <c r="G2648" i="5"/>
  <c r="G2647" i="5"/>
  <c r="G2646" i="5"/>
  <c r="G2645" i="5"/>
  <c r="G2644" i="5"/>
  <c r="G2643" i="5"/>
  <c r="G2642" i="5"/>
  <c r="G2641" i="5"/>
  <c r="G2640" i="5"/>
  <c r="G2639" i="5"/>
  <c r="G2638" i="5"/>
  <c r="G2637" i="5"/>
  <c r="G2636" i="5"/>
  <c r="G2635" i="5"/>
  <c r="G2634" i="5"/>
  <c r="G2632" i="5"/>
  <c r="G2631" i="5"/>
  <c r="G2630" i="5"/>
  <c r="G2629" i="5"/>
  <c r="G2628" i="5"/>
  <c r="G2627" i="5"/>
  <c r="G2625" i="5"/>
  <c r="G2624" i="5"/>
  <c r="G2623" i="5"/>
  <c r="G2622" i="5"/>
  <c r="G2621" i="5"/>
  <c r="G2620" i="5"/>
  <c r="G2619" i="5"/>
  <c r="G2618" i="5"/>
  <c r="G2617" i="5"/>
  <c r="G2616" i="5"/>
  <c r="G2615" i="5"/>
  <c r="G2614" i="5"/>
  <c r="G2613" i="5"/>
  <c r="G2612" i="5"/>
  <c r="G2611" i="5"/>
  <c r="G2610" i="5"/>
  <c r="G2609" i="5"/>
  <c r="G2608" i="5"/>
  <c r="G2607" i="5"/>
  <c r="G2606" i="5"/>
  <c r="G2605" i="5"/>
  <c r="G2603" i="5"/>
  <c r="G2602" i="5"/>
  <c r="G2601" i="5"/>
  <c r="G2600" i="5"/>
  <c r="G2597" i="5"/>
  <c r="G2596" i="5"/>
  <c r="G2595" i="5"/>
  <c r="G2594" i="5"/>
  <c r="G2593" i="5"/>
  <c r="G2598" i="5"/>
  <c r="G2592" i="5"/>
  <c r="G2591" i="5"/>
  <c r="G2590" i="5"/>
  <c r="G2589" i="5"/>
  <c r="G2588" i="5"/>
  <c r="G2587" i="5"/>
  <c r="G2586" i="5"/>
  <c r="G2585" i="5"/>
  <c r="G2584" i="5"/>
  <c r="G2583" i="5"/>
  <c r="G2582" i="5"/>
  <c r="G2581" i="5"/>
  <c r="G2579" i="5"/>
  <c r="G2578" i="5"/>
  <c r="G2577" i="5"/>
  <c r="G2576" i="5"/>
  <c r="G2571" i="5"/>
  <c r="G2572" i="5"/>
  <c r="G2570" i="5"/>
  <c r="G2569" i="5"/>
  <c r="G2568" i="5"/>
  <c r="G2563" i="5"/>
  <c r="G2562" i="5"/>
  <c r="G2561" i="5"/>
  <c r="G2560" i="5"/>
  <c r="G2559" i="5"/>
  <c r="G2558" i="5"/>
  <c r="G2557" i="5"/>
  <c r="G2556" i="5"/>
  <c r="G2555" i="5"/>
  <c r="G2554" i="5"/>
  <c r="G2553" i="5"/>
  <c r="G2552" i="5"/>
  <c r="G2551" i="5"/>
  <c r="G2550" i="5"/>
  <c r="G2549" i="5"/>
  <c r="G2548" i="5"/>
  <c r="G2547" i="5"/>
  <c r="G2546" i="5"/>
  <c r="G2173" i="5"/>
  <c r="G2544" i="5"/>
  <c r="G2543" i="5"/>
  <c r="G2542" i="5"/>
  <c r="G2541" i="5"/>
  <c r="G2540" i="5"/>
  <c r="G2535" i="5"/>
  <c r="G2534" i="5"/>
  <c r="G2533" i="5"/>
  <c r="G2532" i="5"/>
  <c r="G2531" i="5"/>
  <c r="G2530" i="5"/>
  <c r="G2529" i="5"/>
  <c r="G2528" i="5"/>
  <c r="G2527" i="5"/>
  <c r="G2526" i="5"/>
  <c r="G2525" i="5"/>
  <c r="G2152" i="5"/>
  <c r="G2522" i="5"/>
  <c r="G2521" i="5"/>
  <c r="G2520" i="5"/>
  <c r="G2519" i="5"/>
  <c r="G2518" i="5"/>
  <c r="G2517" i="5"/>
  <c r="G2516" i="5"/>
  <c r="G2515" i="5"/>
  <c r="G2514" i="5"/>
  <c r="G2512" i="5"/>
  <c r="G2511" i="5"/>
  <c r="G2510" i="5"/>
  <c r="G2509" i="5"/>
  <c r="G2507" i="5"/>
  <c r="G2506" i="5"/>
  <c r="G2501" i="5"/>
  <c r="G2500" i="5"/>
  <c r="G2499" i="5"/>
  <c r="G2498" i="5"/>
  <c r="G2497" i="5"/>
  <c r="G2496" i="5"/>
  <c r="G2495" i="5"/>
  <c r="G2494" i="5"/>
  <c r="G2493" i="5"/>
  <c r="G2492" i="5"/>
  <c r="G2491" i="5"/>
  <c r="G2490" i="5"/>
  <c r="G2489" i="5"/>
  <c r="G2488" i="5"/>
  <c r="G2487" i="5"/>
  <c r="G2486" i="5"/>
  <c r="G2485" i="5"/>
  <c r="G2484" i="5"/>
  <c r="G2483" i="5"/>
  <c r="G2482" i="5"/>
  <c r="G2080" i="5"/>
  <c r="G2081" i="5"/>
  <c r="G2480" i="5"/>
  <c r="G2479" i="5"/>
  <c r="G2478" i="5"/>
  <c r="G2477" i="5"/>
  <c r="G2466" i="5"/>
  <c r="G2465" i="5"/>
  <c r="G2464" i="5"/>
  <c r="G2463" i="5"/>
  <c r="G2462" i="5"/>
  <c r="G2461" i="5"/>
  <c r="G2460" i="5"/>
  <c r="G2459" i="5"/>
  <c r="G2458" i="5"/>
  <c r="G2457" i="5"/>
  <c r="G2456" i="5"/>
  <c r="G2455" i="5"/>
  <c r="G2454" i="5"/>
  <c r="G2453" i="5"/>
  <c r="G2452" i="5"/>
  <c r="G2451" i="5"/>
  <c r="G2450" i="5"/>
  <c r="G2449" i="5"/>
  <c r="G2448" i="5"/>
  <c r="G2447" i="5"/>
  <c r="G2446" i="5"/>
  <c r="G2445" i="5"/>
  <c r="G2442" i="5"/>
  <c r="G2441" i="5"/>
  <c r="G2440" i="5"/>
  <c r="G2429" i="5"/>
  <c r="G2428" i="5"/>
  <c r="G2427" i="5"/>
  <c r="G2426" i="5"/>
  <c r="G2425" i="5"/>
  <c r="G2424" i="5"/>
  <c r="G2423" i="5"/>
  <c r="G2422" i="5"/>
  <c r="G2421" i="5"/>
  <c r="G2420" i="5"/>
  <c r="G2419" i="5"/>
  <c r="G2418" i="5"/>
  <c r="G2417" i="5"/>
  <c r="G2416" i="5"/>
  <c r="G2415" i="5"/>
  <c r="G2414" i="5"/>
  <c r="G2413" i="5"/>
  <c r="G2411" i="5"/>
  <c r="G2410" i="5"/>
  <c r="G2409" i="5"/>
  <c r="G2408" i="5"/>
  <c r="G2405" i="5"/>
  <c r="G2404" i="5"/>
  <c r="G2399" i="5"/>
  <c r="G2398" i="5"/>
  <c r="G2397" i="5"/>
  <c r="G2396" i="5"/>
  <c r="G2395" i="5"/>
  <c r="G2394" i="5"/>
  <c r="G2393" i="5"/>
  <c r="G2392" i="5"/>
  <c r="G2391" i="5"/>
  <c r="G2390" i="5"/>
  <c r="G2389" i="5"/>
  <c r="G2388" i="5"/>
  <c r="G2387" i="5"/>
  <c r="G2386" i="5"/>
  <c r="G2385" i="5"/>
  <c r="G2384" i="5"/>
  <c r="G2383" i="5"/>
  <c r="G2382" i="5"/>
  <c r="G2381" i="5"/>
  <c r="G2380" i="5"/>
  <c r="G2378" i="5"/>
  <c r="G2402" i="5" s="1"/>
  <c r="G2377" i="5"/>
  <c r="G2376" i="5"/>
  <c r="G2375" i="5"/>
  <c r="G2369" i="5"/>
  <c r="G2364" i="5"/>
  <c r="G2363" i="5"/>
  <c r="G2362" i="5"/>
  <c r="G2361" i="5"/>
  <c r="G2360" i="5"/>
  <c r="G2359" i="5"/>
  <c r="G2358" i="5"/>
  <c r="G2357" i="5"/>
  <c r="G2356" i="5"/>
  <c r="G2355" i="5"/>
  <c r="G2354" i="5"/>
  <c r="G2353" i="5"/>
  <c r="G2352" i="5"/>
  <c r="G2351" i="5"/>
  <c r="G2350" i="5"/>
  <c r="G2349" i="5"/>
  <c r="G2348" i="5"/>
  <c r="G2347" i="5"/>
  <c r="G2346" i="5"/>
  <c r="G2345" i="5"/>
  <c r="G2344" i="5"/>
  <c r="G2343" i="5"/>
  <c r="G2342" i="5"/>
  <c r="G2341" i="5"/>
  <c r="G2339" i="5"/>
  <c r="G2338" i="5"/>
  <c r="G2337" i="5"/>
  <c r="G2336" i="5"/>
  <c r="G2325" i="5"/>
  <c r="G2324" i="5"/>
  <c r="G2323" i="5"/>
  <c r="G2322" i="5"/>
  <c r="G2321" i="5"/>
  <c r="G2320" i="5"/>
  <c r="G2319" i="5"/>
  <c r="G2318" i="5"/>
  <c r="G2317" i="5"/>
  <c r="G2316" i="5"/>
  <c r="G2315" i="5"/>
  <c r="G2314" i="5"/>
  <c r="G2313" i="5"/>
  <c r="G2312" i="5"/>
  <c r="G2311" i="5"/>
  <c r="G2310" i="5"/>
  <c r="G2309" i="5"/>
  <c r="G2308" i="5"/>
  <c r="G2307" i="5"/>
  <c r="G2305" i="5"/>
  <c r="G2304" i="5"/>
  <c r="G2303" i="5"/>
  <c r="G2302" i="5"/>
  <c r="G2298" i="5"/>
  <c r="G2297" i="5"/>
  <c r="G2296" i="5"/>
  <c r="G2295" i="5"/>
  <c r="G2294" i="5"/>
  <c r="G2293" i="5"/>
  <c r="G2292" i="5"/>
  <c r="G2291" i="5"/>
  <c r="G2290" i="5"/>
  <c r="G2289" i="5"/>
  <c r="G2288" i="5"/>
  <c r="G2287" i="5"/>
  <c r="G2286" i="5"/>
  <c r="G2285" i="5"/>
  <c r="G2284" i="5"/>
  <c r="G2283" i="5"/>
  <c r="G2282" i="5"/>
  <c r="G2281" i="5"/>
  <c r="G2280" i="5"/>
  <c r="G2279" i="5"/>
  <c r="G2277" i="5"/>
  <c r="G2276" i="5"/>
  <c r="G2275" i="5"/>
  <c r="G2274" i="5"/>
  <c r="G2273" i="5"/>
  <c r="G2272" i="5"/>
  <c r="G2270" i="5"/>
  <c r="G2269" i="5"/>
  <c r="G2268" i="5"/>
  <c r="G2267" i="5"/>
  <c r="G2266" i="5"/>
  <c r="G2265" i="5"/>
  <c r="G2264" i="5"/>
  <c r="G2263" i="5"/>
  <c r="G2262" i="5"/>
  <c r="G2261" i="5"/>
  <c r="G2260" i="5"/>
  <c r="G2259" i="5"/>
  <c r="G2258" i="5"/>
  <c r="G2257" i="5"/>
  <c r="G2256" i="5"/>
  <c r="G2255" i="5"/>
  <c r="G2254" i="5"/>
  <c r="G2253" i="5"/>
  <c r="G2252" i="5"/>
  <c r="G2251" i="5"/>
  <c r="G2250" i="5"/>
  <c r="G2249" i="5"/>
  <c r="G2248" i="5"/>
  <c r="G2247" i="5"/>
  <c r="G2246" i="5"/>
  <c r="G2245" i="5"/>
  <c r="G2224" i="5"/>
  <c r="G2242" i="5"/>
  <c r="G2241" i="5"/>
  <c r="G2240" i="5"/>
  <c r="G2239" i="5"/>
  <c r="G2238" i="5"/>
  <c r="G2237" i="5"/>
  <c r="G2236" i="5"/>
  <c r="G2235" i="5"/>
  <c r="G2234" i="5"/>
  <c r="G2233" i="5"/>
  <c r="G2232" i="5"/>
  <c r="G2231" i="5"/>
  <c r="G2230" i="5"/>
  <c r="G2229" i="5"/>
  <c r="G2228" i="5"/>
  <c r="G2227" i="5"/>
  <c r="G2225" i="5"/>
  <c r="G2223" i="5"/>
  <c r="G2222" i="5"/>
  <c r="G2221" i="5"/>
  <c r="G2220" i="5"/>
  <c r="G2218" i="5"/>
  <c r="G2217" i="5"/>
  <c r="G2216" i="5"/>
  <c r="G2215" i="5"/>
  <c r="G2214" i="5"/>
  <c r="G2213" i="5"/>
  <c r="G2212" i="5"/>
  <c r="G2211" i="5"/>
  <c r="G2210" i="5"/>
  <c r="G2209" i="5"/>
  <c r="G2208" i="5"/>
  <c r="G2207" i="5"/>
  <c r="G2206" i="5"/>
  <c r="G2205" i="5"/>
  <c r="G2204" i="5"/>
  <c r="G2203" i="5"/>
  <c r="G2201" i="5"/>
  <c r="G2200" i="5"/>
  <c r="G2199" i="5"/>
  <c r="G2198" i="5"/>
  <c r="H1512" i="5"/>
  <c r="G2194" i="5"/>
  <c r="G2193" i="5"/>
  <c r="G2192" i="5"/>
  <c r="G2191" i="5"/>
  <c r="G2184" i="5"/>
  <c r="G2183" i="5"/>
  <c r="G2182" i="5"/>
  <c r="G2181" i="5"/>
  <c r="G2180" i="5"/>
  <c r="G2179" i="5"/>
  <c r="G2178" i="5"/>
  <c r="G2177" i="5"/>
  <c r="G2176" i="5"/>
  <c r="G2175" i="5"/>
  <c r="G2174" i="5"/>
  <c r="G2172" i="5"/>
  <c r="G2171" i="5"/>
  <c r="G2170" i="5"/>
  <c r="G2169" i="5"/>
  <c r="G1914" i="5"/>
  <c r="G1886" i="5"/>
  <c r="G1854" i="5"/>
  <c r="G1825" i="5"/>
  <c r="G1801" i="5"/>
  <c r="G1776" i="5"/>
  <c r="G2167" i="5"/>
  <c r="G2166" i="5"/>
  <c r="G2165" i="5"/>
  <c r="G2164" i="5"/>
  <c r="G2163" i="5"/>
  <c r="G2158" i="5"/>
  <c r="G2157" i="5"/>
  <c r="G2156" i="5"/>
  <c r="G2155" i="5"/>
  <c r="G2154" i="5"/>
  <c r="G2153" i="5"/>
  <c r="G2151" i="5"/>
  <c r="G2150" i="5"/>
  <c r="G2161" i="5" s="1"/>
  <c r="G2149" i="5"/>
  <c r="G2148" i="5"/>
  <c r="G2132" i="5"/>
  <c r="G2133" i="5"/>
  <c r="G2134" i="5"/>
  <c r="G2135" i="5"/>
  <c r="G2137" i="5"/>
  <c r="G2138" i="5"/>
  <c r="G2139" i="5"/>
  <c r="G2140" i="5"/>
  <c r="G2141" i="5"/>
  <c r="G2142" i="5"/>
  <c r="G2143" i="5"/>
  <c r="G2144" i="5"/>
  <c r="G2145" i="5"/>
  <c r="G2130" i="5"/>
  <c r="G2129" i="5"/>
  <c r="G2124" i="5"/>
  <c r="G2123" i="5"/>
  <c r="G2122" i="5"/>
  <c r="G2121" i="5"/>
  <c r="G2120" i="5"/>
  <c r="G2119" i="5"/>
  <c r="G2118" i="5"/>
  <c r="G2117" i="5"/>
  <c r="G2116" i="5"/>
  <c r="G2115" i="5"/>
  <c r="G2114" i="5"/>
  <c r="G2113" i="5"/>
  <c r="G2112" i="5"/>
  <c r="G2111" i="5"/>
  <c r="G2110" i="5"/>
  <c r="G2109" i="5"/>
  <c r="G2108" i="5"/>
  <c r="G2107" i="5"/>
  <c r="G2106" i="5"/>
  <c r="G2104" i="5"/>
  <c r="G2103" i="5"/>
  <c r="G2127" i="5" s="1"/>
  <c r="G2102" i="5"/>
  <c r="G2101" i="5"/>
  <c r="G2095" i="5"/>
  <c r="G2090" i="5"/>
  <c r="G2089" i="5"/>
  <c r="G2088" i="5"/>
  <c r="G2087" i="5"/>
  <c r="G2086" i="5"/>
  <c r="G2085" i="5"/>
  <c r="G2084" i="5"/>
  <c r="G2083" i="5"/>
  <c r="G2082" i="5"/>
  <c r="G2079" i="5"/>
  <c r="G2078" i="5"/>
  <c r="G2077" i="5"/>
  <c r="G2076" i="5"/>
  <c r="G2075" i="5"/>
  <c r="G2074" i="5"/>
  <c r="G2073" i="5"/>
  <c r="G2072" i="5"/>
  <c r="G2071" i="5"/>
  <c r="G2070" i="5"/>
  <c r="G2069" i="5"/>
  <c r="G2032" i="5"/>
  <c r="G2033" i="5"/>
  <c r="G2034" i="5"/>
  <c r="G2035" i="5"/>
  <c r="G2036" i="5"/>
  <c r="G2038" i="5"/>
  <c r="G2039" i="5"/>
  <c r="G2040" i="5"/>
  <c r="G2041" i="5"/>
  <c r="G2042" i="5"/>
  <c r="G2043" i="5"/>
  <c r="G2044" i="5"/>
  <c r="G2045" i="5"/>
  <c r="G2046" i="5"/>
  <c r="G2047" i="5"/>
  <c r="G2048" i="5"/>
  <c r="G2049" i="5"/>
  <c r="G2050" i="5"/>
  <c r="G2051" i="5"/>
  <c r="G2052" i="5"/>
  <c r="G2053" i="5"/>
  <c r="G2058" i="5"/>
  <c r="G2063" i="5"/>
  <c r="G2064" i="5"/>
  <c r="G2065" i="5"/>
  <c r="G2066" i="5"/>
  <c r="G2067" i="5"/>
  <c r="G2029" i="5"/>
  <c r="G2028" i="5"/>
  <c r="G2023" i="5"/>
  <c r="G2022" i="5"/>
  <c r="G2021" i="5"/>
  <c r="G2020" i="5"/>
  <c r="G2019" i="5"/>
  <c r="G2018" i="5"/>
  <c r="G2017" i="5"/>
  <c r="G2016" i="5"/>
  <c r="G2015" i="5"/>
  <c r="G2014" i="5"/>
  <c r="G2013" i="5"/>
  <c r="G2012" i="5"/>
  <c r="G2011" i="5"/>
  <c r="G2010" i="5"/>
  <c r="G2009" i="5"/>
  <c r="G2008" i="5"/>
  <c r="G2007" i="5"/>
  <c r="G2006" i="5"/>
  <c r="G2005" i="5"/>
  <c r="G2004" i="5"/>
  <c r="G2003" i="5"/>
  <c r="G1964" i="5"/>
  <c r="G2001" i="5"/>
  <c r="G2000" i="5"/>
  <c r="G1999" i="5"/>
  <c r="G1998" i="5"/>
  <c r="G1997" i="5"/>
  <c r="G1992" i="5"/>
  <c r="G1987" i="5"/>
  <c r="G1986" i="5"/>
  <c r="G1985" i="5"/>
  <c r="G1984" i="5"/>
  <c r="G1983" i="5"/>
  <c r="G1982" i="5"/>
  <c r="G1981" i="5"/>
  <c r="G1980" i="5"/>
  <c r="G1979" i="5"/>
  <c r="G1978" i="5"/>
  <c r="G1977" i="5"/>
  <c r="G1976" i="5"/>
  <c r="G1975" i="5"/>
  <c r="G1974" i="5"/>
  <c r="G1973" i="5"/>
  <c r="G1972" i="5"/>
  <c r="G1971" i="5"/>
  <c r="G1970" i="5"/>
  <c r="G1969" i="5"/>
  <c r="G1968" i="5"/>
  <c r="G1967" i="5"/>
  <c r="G1966" i="5"/>
  <c r="G1965" i="5"/>
  <c r="G1962" i="5"/>
  <c r="G1961" i="5"/>
  <c r="G1960" i="5"/>
  <c r="G1959" i="5"/>
  <c r="G1948" i="5"/>
  <c r="G1947" i="5"/>
  <c r="G1946" i="5"/>
  <c r="G1945" i="5"/>
  <c r="G1944" i="5"/>
  <c r="G1943" i="5"/>
  <c r="G1942" i="5"/>
  <c r="G1941" i="5"/>
  <c r="G1940" i="5"/>
  <c r="G1939" i="5"/>
  <c r="G1938" i="5"/>
  <c r="G1937" i="5"/>
  <c r="G1936" i="5"/>
  <c r="G1935" i="5"/>
  <c r="G1934" i="5"/>
  <c r="G1933" i="5"/>
  <c r="G1932" i="5"/>
  <c r="G1930" i="5"/>
  <c r="G1929" i="5"/>
  <c r="G1928" i="5"/>
  <c r="G1927" i="5"/>
  <c r="G1926" i="5"/>
  <c r="G1925" i="5"/>
  <c r="G1893" i="5"/>
  <c r="G1892" i="5"/>
  <c r="G1891" i="5"/>
  <c r="G1890" i="5"/>
  <c r="G1889" i="5"/>
  <c r="G1921" i="5"/>
  <c r="G1920" i="5"/>
  <c r="G1919" i="5"/>
  <c r="G1918" i="5"/>
  <c r="G1917" i="5"/>
  <c r="G1916" i="5"/>
  <c r="G1915" i="5"/>
  <c r="G1913" i="5"/>
  <c r="G1912" i="5"/>
  <c r="G1911" i="5"/>
  <c r="G1910" i="5"/>
  <c r="G1909" i="5"/>
  <c r="G1908" i="5"/>
  <c r="G1907" i="5"/>
  <c r="G1906" i="5"/>
  <c r="G1905" i="5"/>
  <c r="G1904" i="5"/>
  <c r="G1903" i="5"/>
  <c r="G1901" i="5"/>
  <c r="G1900" i="5"/>
  <c r="G1899" i="5"/>
  <c r="G1898" i="5"/>
  <c r="G1897" i="5"/>
  <c r="G1896" i="5"/>
  <c r="G1895" i="5"/>
  <c r="G1861" i="5"/>
  <c r="G1860" i="5"/>
  <c r="G1832" i="5"/>
  <c r="G1808" i="5"/>
  <c r="G1782" i="5"/>
  <c r="G1868" i="5"/>
  <c r="G1867" i="5"/>
  <c r="G1866" i="5"/>
  <c r="G1865" i="5"/>
  <c r="G1864" i="5"/>
  <c r="G1863" i="5"/>
  <c r="G1888" i="5"/>
  <c r="G1887" i="5"/>
  <c r="G1885" i="5"/>
  <c r="G1884" i="5"/>
  <c r="G1883" i="5"/>
  <c r="G1882" i="5"/>
  <c r="G1881" i="5"/>
  <c r="G1880" i="5"/>
  <c r="G1879" i="5"/>
  <c r="G1878" i="5"/>
  <c r="G1877" i="5"/>
  <c r="G1876" i="5"/>
  <c r="G1875" i="5"/>
  <c r="G1874" i="5"/>
  <c r="G1873" i="5"/>
  <c r="G1872" i="5"/>
  <c r="G1871" i="5"/>
  <c r="G1870" i="5"/>
  <c r="G1869" i="5"/>
  <c r="G1859" i="5"/>
  <c r="G1858" i="5"/>
  <c r="G1857" i="5"/>
  <c r="G1856" i="5"/>
  <c r="G1855" i="5"/>
  <c r="G1853" i="5"/>
  <c r="G1852" i="5"/>
  <c r="G1851" i="5"/>
  <c r="G1850" i="5"/>
  <c r="G1849" i="5"/>
  <c r="G1848" i="5"/>
  <c r="G1847" i="5"/>
  <c r="G1846" i="5"/>
  <c r="G1845" i="5"/>
  <c r="G1844" i="5"/>
  <c r="G1843" i="5"/>
  <c r="G1842" i="5"/>
  <c r="G1841" i="5"/>
  <c r="G1840" i="5"/>
  <c r="G1839" i="5"/>
  <c r="G1838" i="5"/>
  <c r="G1837" i="5"/>
  <c r="G1836" i="5"/>
  <c r="G1835" i="5"/>
  <c r="G1815" i="5"/>
  <c r="G1814" i="5"/>
  <c r="G1813" i="5"/>
  <c r="G1812" i="5"/>
  <c r="G1811" i="5"/>
  <c r="G1810" i="5"/>
  <c r="G1831" i="5"/>
  <c r="G1830" i="5"/>
  <c r="G1829" i="5"/>
  <c r="G1828" i="5"/>
  <c r="G1827" i="5"/>
  <c r="G1826" i="5"/>
  <c r="G1824" i="5"/>
  <c r="G1823" i="5"/>
  <c r="G1822" i="5"/>
  <c r="G1821" i="5"/>
  <c r="G1820" i="5"/>
  <c r="G1819" i="5"/>
  <c r="G1818" i="5"/>
  <c r="G1817" i="5"/>
  <c r="G1790" i="5"/>
  <c r="G1788" i="5"/>
  <c r="G1787" i="5"/>
  <c r="G1786" i="5"/>
  <c r="G1785" i="5"/>
  <c r="G1807" i="5"/>
  <c r="G1806" i="5"/>
  <c r="G1805" i="5"/>
  <c r="G1804" i="5"/>
  <c r="G1803" i="5"/>
  <c r="G1802" i="5"/>
  <c r="G1800" i="5"/>
  <c r="G1799" i="5"/>
  <c r="G1798" i="5"/>
  <c r="G1797" i="5"/>
  <c r="G1796" i="5"/>
  <c r="G1795" i="5"/>
  <c r="G1794" i="5"/>
  <c r="G1793" i="5"/>
  <c r="G1792" i="5"/>
  <c r="G1791" i="5"/>
  <c r="G1783" i="5"/>
  <c r="G1781" i="5"/>
  <c r="G1780" i="5"/>
  <c r="G1779" i="5"/>
  <c r="G1778" i="5"/>
  <c r="G1777" i="5"/>
  <c r="G1775" i="5"/>
  <c r="G1774" i="5"/>
  <c r="G1773" i="5"/>
  <c r="G1772" i="5"/>
  <c r="G1771" i="5"/>
  <c r="G1770" i="5"/>
  <c r="G1769" i="5"/>
  <c r="G1768" i="5"/>
  <c r="G1766" i="5"/>
  <c r="G1765" i="5"/>
  <c r="G1764" i="5"/>
  <c r="G1763" i="5"/>
  <c r="H1698" i="5"/>
  <c r="G1758" i="5"/>
  <c r="G1757" i="5"/>
  <c r="G1756" i="5"/>
  <c r="G1755" i="5"/>
  <c r="G1754" i="5"/>
  <c r="G1753" i="5"/>
  <c r="G1748" i="5"/>
  <c r="G1747" i="5"/>
  <c r="G1746" i="5"/>
  <c r="G1745" i="5"/>
  <c r="G1744" i="5"/>
  <c r="G1743" i="5"/>
  <c r="G1742" i="5"/>
  <c r="G1741" i="5"/>
  <c r="G1740" i="5"/>
  <c r="G1739" i="5"/>
  <c r="G1738" i="5"/>
  <c r="G1737" i="5"/>
  <c r="G1736" i="5"/>
  <c r="G1735" i="5"/>
  <c r="G1734" i="5"/>
  <c r="G1733" i="5"/>
  <c r="G1732" i="5"/>
  <c r="G1731" i="5"/>
  <c r="G1730" i="5"/>
  <c r="G1729" i="5"/>
  <c r="H1728" i="5"/>
  <c r="G1437" i="5"/>
  <c r="G1727" i="5"/>
  <c r="G1726" i="5"/>
  <c r="G1725" i="5"/>
  <c r="G1724" i="5"/>
  <c r="G1723" i="5"/>
  <c r="G1717" i="5"/>
  <c r="G1716" i="5"/>
  <c r="G1715" i="5"/>
  <c r="G1714" i="5"/>
  <c r="G1713" i="5"/>
  <c r="G1712" i="5"/>
  <c r="G1711" i="5"/>
  <c r="G1710" i="5"/>
  <c r="G1709" i="5"/>
  <c r="G1708" i="5"/>
  <c r="G1707" i="5"/>
  <c r="G1706" i="5"/>
  <c r="G1705" i="5"/>
  <c r="G1704" i="5"/>
  <c r="G1703" i="5"/>
  <c r="G1702" i="5"/>
  <c r="G1701" i="5"/>
  <c r="G1700" i="5"/>
  <c r="G1699" i="5"/>
  <c r="G1406" i="5"/>
  <c r="G1697" i="5"/>
  <c r="G1696" i="5"/>
  <c r="G1695" i="5"/>
  <c r="G1694" i="5"/>
  <c r="G1693" i="5"/>
  <c r="G1692" i="5"/>
  <c r="G1687" i="5"/>
  <c r="G1686" i="5"/>
  <c r="G1685" i="5"/>
  <c r="G1684" i="5"/>
  <c r="G1683" i="5"/>
  <c r="G1682" i="5"/>
  <c r="G1681" i="5"/>
  <c r="G1680" i="5"/>
  <c r="G1679" i="5"/>
  <c r="G1678" i="5"/>
  <c r="G1677" i="5"/>
  <c r="G1676" i="5"/>
  <c r="G1675" i="5"/>
  <c r="G1674" i="5"/>
  <c r="G1673" i="5"/>
  <c r="G1672" i="5"/>
  <c r="G1671" i="5"/>
  <c r="G1670" i="5"/>
  <c r="G1669" i="5"/>
  <c r="G1668" i="5"/>
  <c r="G1667" i="5"/>
  <c r="H1666" i="5"/>
  <c r="G1375" i="5"/>
  <c r="G1665" i="5"/>
  <c r="G1664" i="5"/>
  <c r="G1658" i="5"/>
  <c r="G1657" i="5"/>
  <c r="G1656" i="5"/>
  <c r="G1655" i="5"/>
  <c r="G1654" i="5"/>
  <c r="G1653" i="5"/>
  <c r="G1652" i="5"/>
  <c r="G1651" i="5"/>
  <c r="G1650" i="5"/>
  <c r="G1649" i="5"/>
  <c r="G1648" i="5"/>
  <c r="G1647" i="5"/>
  <c r="G1646" i="5"/>
  <c r="G1645" i="5"/>
  <c r="G1644" i="5"/>
  <c r="G1643" i="5"/>
  <c r="G1642" i="5"/>
  <c r="G1641" i="5"/>
  <c r="G1640" i="5"/>
  <c r="G1639" i="5"/>
  <c r="G1638" i="5"/>
  <c r="G1637" i="5"/>
  <c r="H1636" i="5"/>
  <c r="G1346" i="5"/>
  <c r="G1635" i="5"/>
  <c r="G1634" i="5"/>
  <c r="G1633" i="5"/>
  <c r="G1632" i="5"/>
  <c r="G1631" i="5"/>
  <c r="G1630" i="5"/>
  <c r="G1625" i="5"/>
  <c r="G1624" i="5"/>
  <c r="G1623" i="5"/>
  <c r="G1622" i="5"/>
  <c r="G1621" i="5"/>
  <c r="G1620" i="5"/>
  <c r="G1619" i="5"/>
  <c r="G1618" i="5"/>
  <c r="G1617" i="5"/>
  <c r="G1616" i="5"/>
  <c r="G1615" i="5"/>
  <c r="G1614" i="5"/>
  <c r="G1613" i="5"/>
  <c r="G1612" i="5"/>
  <c r="G1611" i="5"/>
  <c r="G1610" i="5"/>
  <c r="G1609" i="5"/>
  <c r="G1608" i="5"/>
  <c r="G1607" i="5"/>
  <c r="G1606" i="5"/>
  <c r="H1605" i="5"/>
  <c r="G1314" i="5"/>
  <c r="G1604" i="5"/>
  <c r="G1603" i="5"/>
  <c r="G1602" i="5"/>
  <c r="G1601" i="5"/>
  <c r="G1600" i="5"/>
  <c r="G1599" i="5"/>
  <c r="G1594" i="5"/>
  <c r="G1593" i="5"/>
  <c r="G1592" i="5"/>
  <c r="G1591" i="5"/>
  <c r="G1590" i="5"/>
  <c r="G1589" i="5"/>
  <c r="G1588" i="5"/>
  <c r="G1587" i="5"/>
  <c r="G1586" i="5"/>
  <c r="G1585" i="5"/>
  <c r="G1584" i="5"/>
  <c r="G1583" i="5"/>
  <c r="G1582" i="5"/>
  <c r="G1581" i="5"/>
  <c r="G1580" i="5"/>
  <c r="G1579" i="5"/>
  <c r="G1578" i="5"/>
  <c r="G1577" i="5"/>
  <c r="G1576" i="5"/>
  <c r="G1575" i="5"/>
  <c r="H1574" i="5"/>
  <c r="G1283" i="5"/>
  <c r="G1573" i="5"/>
  <c r="G1572" i="5"/>
  <c r="G1571" i="5"/>
  <c r="G1570" i="5"/>
  <c r="G1569" i="5"/>
  <c r="G1568" i="5"/>
  <c r="G1563" i="5"/>
  <c r="G1562" i="5"/>
  <c r="G1561" i="5"/>
  <c r="G1560" i="5"/>
  <c r="G1559" i="5"/>
  <c r="G1558" i="5"/>
  <c r="G1557" i="5"/>
  <c r="G1556" i="5"/>
  <c r="G1555" i="5"/>
  <c r="G1554" i="5"/>
  <c r="G1553" i="5"/>
  <c r="G1552" i="5"/>
  <c r="G1551" i="5"/>
  <c r="G1550" i="5"/>
  <c r="G1549" i="5"/>
  <c r="G1548" i="5"/>
  <c r="G1547" i="5"/>
  <c r="G1546" i="5"/>
  <c r="G1545" i="5"/>
  <c r="H1544" i="5"/>
  <c r="G1252" i="5"/>
  <c r="G1543" i="5"/>
  <c r="G1542" i="5"/>
  <c r="G1541" i="5"/>
  <c r="G1540" i="5"/>
  <c r="G1539" i="5"/>
  <c r="G1538" i="5"/>
  <c r="G1533" i="5"/>
  <c r="G1532" i="5"/>
  <c r="G1531" i="5"/>
  <c r="G1530" i="5"/>
  <c r="G1529" i="5"/>
  <c r="G1528" i="5"/>
  <c r="G1527" i="5"/>
  <c r="G1526" i="5"/>
  <c r="G1525" i="5"/>
  <c r="G1524" i="5"/>
  <c r="G1523" i="5"/>
  <c r="G1522" i="5"/>
  <c r="G1521" i="5"/>
  <c r="G1520" i="5"/>
  <c r="G1519" i="5"/>
  <c r="G1518" i="5"/>
  <c r="G1517" i="5"/>
  <c r="G1516" i="5"/>
  <c r="G1515" i="5"/>
  <c r="G1514" i="5"/>
  <c r="G1513" i="5"/>
  <c r="G1222" i="5"/>
  <c r="G1501" i="5"/>
  <c r="G1471" i="5"/>
  <c r="G1193" i="5"/>
  <c r="G1164" i="5"/>
  <c r="G1511" i="5"/>
  <c r="G1510" i="5"/>
  <c r="G1509" i="5"/>
  <c r="G1504" i="5"/>
  <c r="G1503" i="5"/>
  <c r="G1502" i="5"/>
  <c r="G1500" i="5"/>
  <c r="G1499" i="5"/>
  <c r="G1498" i="5"/>
  <c r="G1497" i="5"/>
  <c r="G1496" i="5"/>
  <c r="G1495" i="5"/>
  <c r="G1494" i="5"/>
  <c r="G1493" i="5"/>
  <c r="G1492" i="5"/>
  <c r="G1491" i="5"/>
  <c r="G1490" i="5"/>
  <c r="G1489" i="5"/>
  <c r="G1488" i="5"/>
  <c r="G1487" i="5"/>
  <c r="G1486" i="5"/>
  <c r="G1485" i="5"/>
  <c r="G1484" i="5"/>
  <c r="G1483" i="5"/>
  <c r="H1482" i="5"/>
  <c r="G1481" i="5"/>
  <c r="G1480" i="5"/>
  <c r="G1479" i="5"/>
  <c r="G1474" i="5"/>
  <c r="G1473" i="5"/>
  <c r="G1472" i="5"/>
  <c r="G1470" i="5"/>
  <c r="G1469" i="5"/>
  <c r="G1468" i="5"/>
  <c r="G1467" i="5"/>
  <c r="G1466" i="5"/>
  <c r="G1465" i="5"/>
  <c r="G1464" i="5"/>
  <c r="G1463" i="5"/>
  <c r="G1462" i="5"/>
  <c r="G1461" i="5"/>
  <c r="G1460" i="5"/>
  <c r="G1459" i="5"/>
  <c r="G1458" i="5"/>
  <c r="G1457" i="5"/>
  <c r="G1456" i="5"/>
  <c r="G1455" i="5"/>
  <c r="G1454" i="5"/>
  <c r="G1453" i="5"/>
  <c r="H1452" i="5"/>
  <c r="G1450" i="5"/>
  <c r="G1449" i="5"/>
  <c r="G1448" i="5"/>
  <c r="G1447" i="5"/>
  <c r="G1446" i="5"/>
  <c r="G1440" i="5"/>
  <c r="G1439" i="5"/>
  <c r="G1438" i="5"/>
  <c r="G1436" i="5"/>
  <c r="G1435" i="5"/>
  <c r="G1434" i="5"/>
  <c r="G1433" i="5"/>
  <c r="G1432" i="5"/>
  <c r="G1431" i="5"/>
  <c r="G1430" i="5"/>
  <c r="G1429" i="5"/>
  <c r="G1428" i="5"/>
  <c r="G1427" i="5"/>
  <c r="G1426" i="5"/>
  <c r="G1425" i="5"/>
  <c r="G1424" i="5"/>
  <c r="G1423" i="5"/>
  <c r="G1422" i="5"/>
  <c r="G1421" i="5"/>
  <c r="H1420" i="5"/>
  <c r="G1419" i="5"/>
  <c r="G1418" i="5"/>
  <c r="G1417" i="5"/>
  <c r="G1416" i="5"/>
  <c r="G1415" i="5"/>
  <c r="G1414" i="5"/>
  <c r="G1409" i="5"/>
  <c r="G1408" i="5"/>
  <c r="G1407" i="5"/>
  <c r="G1405" i="5"/>
  <c r="G1404" i="5"/>
  <c r="G1403" i="5"/>
  <c r="G1402" i="5"/>
  <c r="G1401" i="5"/>
  <c r="G1400" i="5"/>
  <c r="G1399" i="5"/>
  <c r="G1398" i="5"/>
  <c r="G1397" i="5"/>
  <c r="G1396" i="5"/>
  <c r="G1395" i="5"/>
  <c r="G1394" i="5"/>
  <c r="G1393" i="5"/>
  <c r="G1392" i="5"/>
  <c r="G1391" i="5"/>
  <c r="H1390" i="5"/>
  <c r="G1389" i="5"/>
  <c r="G1388" i="5"/>
  <c r="G1387" i="5"/>
  <c r="G1386" i="5"/>
  <c r="G1385" i="5"/>
  <c r="G1379" i="5"/>
  <c r="G1378" i="5"/>
  <c r="G1377" i="5"/>
  <c r="G1376" i="5"/>
  <c r="G1374" i="5"/>
  <c r="G1373" i="5"/>
  <c r="G1372" i="5"/>
  <c r="G1371" i="5"/>
  <c r="G1370" i="5"/>
  <c r="G1369" i="5"/>
  <c r="G1368" i="5"/>
  <c r="G1367" i="5"/>
  <c r="G1366" i="5"/>
  <c r="G1365" i="5"/>
  <c r="G1364" i="5"/>
  <c r="G1363" i="5"/>
  <c r="G1362" i="5"/>
  <c r="G1361" i="5"/>
  <c r="G1360" i="5"/>
  <c r="G1359" i="5"/>
  <c r="H1358" i="5"/>
  <c r="G1357" i="5"/>
  <c r="G1356" i="5"/>
  <c r="G1350" i="5"/>
  <c r="G1349" i="5"/>
  <c r="G1348" i="5"/>
  <c r="G1347" i="5"/>
  <c r="G1345" i="5"/>
  <c r="G1344" i="5"/>
  <c r="G1343" i="5"/>
  <c r="G1342" i="5"/>
  <c r="G1341" i="5"/>
  <c r="G1340" i="5"/>
  <c r="G1339" i="5"/>
  <c r="G1338" i="5"/>
  <c r="G1337" i="5"/>
  <c r="G1336" i="5"/>
  <c r="G1335" i="5"/>
  <c r="G1334" i="5"/>
  <c r="G1333" i="5"/>
  <c r="G1332" i="5"/>
  <c r="G1331" i="5"/>
  <c r="G1330" i="5"/>
  <c r="G1329" i="5"/>
  <c r="H1328" i="5"/>
  <c r="G1327" i="5"/>
  <c r="G1326" i="5"/>
  <c r="G1325" i="5"/>
  <c r="G1324" i="5"/>
  <c r="G1323" i="5"/>
  <c r="G1317" i="5"/>
  <c r="G1316" i="5"/>
  <c r="G1315" i="5"/>
  <c r="G1313" i="5"/>
  <c r="G1312" i="5"/>
  <c r="G1311" i="5"/>
  <c r="G1310" i="5"/>
  <c r="G1309" i="5"/>
  <c r="G1308" i="5"/>
  <c r="G1307" i="5"/>
  <c r="G1306" i="5"/>
  <c r="G1305" i="5"/>
  <c r="G1304" i="5"/>
  <c r="G1303" i="5"/>
  <c r="G1302" i="5"/>
  <c r="G1301" i="5"/>
  <c r="G1300" i="5"/>
  <c r="G1299" i="5"/>
  <c r="G1298" i="5"/>
  <c r="H1297" i="5"/>
  <c r="G1296" i="5"/>
  <c r="G1295" i="5"/>
  <c r="G1294" i="5"/>
  <c r="G1293" i="5"/>
  <c r="G1292" i="5"/>
  <c r="G1291" i="5"/>
  <c r="G1286" i="5"/>
  <c r="G1285" i="5"/>
  <c r="G1284" i="5"/>
  <c r="G1282" i="5"/>
  <c r="G1281" i="5"/>
  <c r="G1280" i="5"/>
  <c r="G1279" i="5"/>
  <c r="G1278" i="5"/>
  <c r="G1277" i="5"/>
  <c r="G1276" i="5"/>
  <c r="G1275" i="5"/>
  <c r="G1274" i="5"/>
  <c r="G1273" i="5"/>
  <c r="G1272" i="5"/>
  <c r="G1271" i="5"/>
  <c r="G1270" i="5"/>
  <c r="G1269" i="5"/>
  <c r="G1268" i="5"/>
  <c r="G1267" i="5"/>
  <c r="H1266" i="5"/>
  <c r="G1246" i="5"/>
  <c r="G1245" i="5"/>
  <c r="G1244" i="5"/>
  <c r="G1243" i="5"/>
  <c r="G1242" i="5"/>
  <c r="G1241" i="5"/>
  <c r="G1240" i="5"/>
  <c r="G1239" i="5"/>
  <c r="G1238" i="5"/>
  <c r="G1237" i="5"/>
  <c r="G1265" i="5"/>
  <c r="G1264" i="5"/>
  <c r="G1263" i="5"/>
  <c r="G1262" i="5"/>
  <c r="G1261" i="5"/>
  <c r="G1260" i="5"/>
  <c r="G1255" i="5"/>
  <c r="G1254" i="5"/>
  <c r="G1253" i="5"/>
  <c r="G1251" i="5"/>
  <c r="G1250" i="5"/>
  <c r="G1249" i="5"/>
  <c r="G1248" i="5"/>
  <c r="G1247" i="5"/>
  <c r="H1236" i="5"/>
  <c r="G1235" i="5"/>
  <c r="G1234" i="5"/>
  <c r="G1233" i="5"/>
  <c r="G1232" i="5"/>
  <c r="G1231" i="5"/>
  <c r="G1225" i="5"/>
  <c r="G1224" i="5"/>
  <c r="G1223" i="5"/>
  <c r="G1221" i="5"/>
  <c r="G1220" i="5"/>
  <c r="G1219" i="5"/>
  <c r="G1218" i="5"/>
  <c r="G1217" i="5"/>
  <c r="G1216" i="5"/>
  <c r="G1215" i="5"/>
  <c r="G1214" i="5"/>
  <c r="G1213" i="5"/>
  <c r="G1212" i="5"/>
  <c r="G1211" i="5"/>
  <c r="G1210" i="5"/>
  <c r="G1209" i="5"/>
  <c r="G1208" i="5"/>
  <c r="G1207" i="5"/>
  <c r="G1206" i="5"/>
  <c r="G1205" i="5"/>
  <c r="H1204" i="5"/>
  <c r="G1203" i="5"/>
  <c r="G1228" i="5" s="1"/>
  <c r="G1196" i="5"/>
  <c r="G1195" i="5"/>
  <c r="G1194" i="5"/>
  <c r="G1192" i="5"/>
  <c r="G1191" i="5"/>
  <c r="G1190" i="5"/>
  <c r="G1189" i="5"/>
  <c r="G1188" i="5"/>
  <c r="G1187" i="5"/>
  <c r="G1186" i="5"/>
  <c r="G1185" i="5"/>
  <c r="G1184" i="5"/>
  <c r="G1183" i="5"/>
  <c r="G1182" i="5"/>
  <c r="G1181" i="5"/>
  <c r="G1180" i="5"/>
  <c r="G1179" i="5"/>
  <c r="G1178" i="5"/>
  <c r="G1177" i="5"/>
  <c r="G1176" i="5"/>
  <c r="G1175" i="5"/>
  <c r="H1174" i="5"/>
  <c r="G1159" i="5"/>
  <c r="G1158" i="5"/>
  <c r="G1171" i="5"/>
  <c r="G1166" i="5"/>
  <c r="G1165" i="5"/>
  <c r="G1163" i="5"/>
  <c r="G1162" i="5"/>
  <c r="G1161" i="5"/>
  <c r="G1160" i="5"/>
  <c r="G1157" i="5"/>
  <c r="G1156" i="5"/>
  <c r="G1155" i="5"/>
  <c r="G1154" i="5"/>
  <c r="G1153" i="5"/>
  <c r="G1152" i="5"/>
  <c r="G1151" i="5"/>
  <c r="G1150" i="5"/>
  <c r="G1149" i="5"/>
  <c r="G1148" i="5"/>
  <c r="G1147" i="5"/>
  <c r="G1146" i="5"/>
  <c r="G1145" i="5"/>
  <c r="H1144" i="5"/>
  <c r="G2128" i="5"/>
  <c r="G2126" i="5"/>
  <c r="G1129" i="5"/>
  <c r="G1141" i="5"/>
  <c r="G1140" i="5"/>
  <c r="G1139" i="5"/>
  <c r="G1138" i="5"/>
  <c r="G1137" i="5"/>
  <c r="G1136" i="5"/>
  <c r="G1135" i="5"/>
  <c r="G1134" i="5"/>
  <c r="G1133" i="5"/>
  <c r="G1132" i="5"/>
  <c r="G1131" i="5"/>
  <c r="G1130" i="5"/>
  <c r="G1128" i="5"/>
  <c r="G1127" i="5"/>
  <c r="G1126" i="5"/>
  <c r="G1125" i="5"/>
  <c r="G1124" i="5"/>
  <c r="G1123" i="5"/>
  <c r="G1122" i="5"/>
  <c r="H1121" i="5"/>
  <c r="H1107" i="5"/>
  <c r="G1120" i="5"/>
  <c r="G1119" i="5"/>
  <c r="G1118" i="5"/>
  <c r="G1117" i="5"/>
  <c r="G1116" i="5"/>
  <c r="G1115" i="5"/>
  <c r="G1114" i="5"/>
  <c r="G1113" i="5"/>
  <c r="G1112" i="5"/>
  <c r="G1111" i="5"/>
  <c r="G1110" i="5"/>
  <c r="G1109" i="5"/>
  <c r="G1108" i="5"/>
  <c r="G1095" i="5"/>
  <c r="G1094" i="5"/>
  <c r="G1093" i="5"/>
  <c r="G1071" i="5"/>
  <c r="G1070" i="5"/>
  <c r="G1069" i="5"/>
  <c r="G1038" i="5"/>
  <c r="G1037" i="5"/>
  <c r="G1036" i="5"/>
  <c r="G1002" i="5"/>
  <c r="G1001" i="5"/>
  <c r="G1000" i="5"/>
  <c r="G977" i="5"/>
  <c r="G979" i="5"/>
  <c r="G980" i="5"/>
  <c r="G978" i="5"/>
  <c r="G976" i="5"/>
  <c r="G945" i="5"/>
  <c r="G944" i="5"/>
  <c r="G943" i="5"/>
  <c r="H956" i="5"/>
  <c r="G1099" i="5"/>
  <c r="G1075" i="5"/>
  <c r="G1042" i="5"/>
  <c r="G1006" i="5"/>
  <c r="G982" i="5"/>
  <c r="G949" i="5"/>
  <c r="G912" i="5"/>
  <c r="G882" i="5"/>
  <c r="G850" i="5"/>
  <c r="G829" i="5"/>
  <c r="G809" i="5"/>
  <c r="G781" i="5"/>
  <c r="G753" i="5"/>
  <c r="G723" i="5"/>
  <c r="G702" i="5"/>
  <c r="G703" i="5"/>
  <c r="G1105" i="5"/>
  <c r="G1104" i="5"/>
  <c r="G1103" i="5"/>
  <c r="G1102" i="5"/>
  <c r="G1101" i="5"/>
  <c r="G1100" i="5"/>
  <c r="G1098" i="5"/>
  <c r="G1097" i="5"/>
  <c r="G1096" i="5"/>
  <c r="G1092" i="5"/>
  <c r="G1091" i="5"/>
  <c r="G1090" i="5"/>
  <c r="G1089" i="5"/>
  <c r="G1088" i="5"/>
  <c r="G1087" i="5"/>
  <c r="G1086" i="5"/>
  <c r="G1085" i="5"/>
  <c r="G1084" i="5"/>
  <c r="G1083" i="5"/>
  <c r="H1082" i="5"/>
  <c r="G1081" i="5"/>
  <c r="G1080" i="5"/>
  <c r="G1079" i="5"/>
  <c r="G1078" i="5"/>
  <c r="G1077" i="5"/>
  <c r="G1076" i="5"/>
  <c r="G1074" i="5"/>
  <c r="G1073" i="5"/>
  <c r="G1072" i="5"/>
  <c r="G1068" i="5"/>
  <c r="G1067" i="5"/>
  <c r="G1066" i="5"/>
  <c r="G1065" i="5"/>
  <c r="G1064" i="5"/>
  <c r="G1063" i="5"/>
  <c r="G1062" i="5"/>
  <c r="G1061" i="5"/>
  <c r="G1060" i="5"/>
  <c r="G1059" i="5"/>
  <c r="G1058" i="5"/>
  <c r="G1057" i="5"/>
  <c r="G1056" i="5"/>
  <c r="G1055" i="5"/>
  <c r="G1054" i="5"/>
  <c r="G1053" i="5"/>
  <c r="G1052" i="5"/>
  <c r="G1051" i="5"/>
  <c r="G1050" i="5"/>
  <c r="H1049" i="5"/>
  <c r="G1020" i="5"/>
  <c r="G1019" i="5"/>
  <c r="G1018" i="5"/>
  <c r="G1017" i="5"/>
  <c r="G1016" i="5"/>
  <c r="G1015" i="5"/>
  <c r="G1048" i="5"/>
  <c r="G1047" i="5"/>
  <c r="G1046" i="5"/>
  <c r="G1045" i="5"/>
  <c r="G1044" i="5"/>
  <c r="G1043" i="5"/>
  <c r="G1041" i="5"/>
  <c r="G1040" i="5"/>
  <c r="G1039" i="5"/>
  <c r="G1035" i="5"/>
  <c r="G1034" i="5"/>
  <c r="G1033" i="5"/>
  <c r="G1032" i="5"/>
  <c r="G1031" i="5"/>
  <c r="G1030" i="5"/>
  <c r="G1029" i="5"/>
  <c r="G1028" i="5"/>
  <c r="G1027" i="5"/>
  <c r="G1026" i="5"/>
  <c r="G1025" i="5"/>
  <c r="G1024" i="5"/>
  <c r="G1023" i="5"/>
  <c r="G1022" i="5"/>
  <c r="G1021" i="5"/>
  <c r="H1014" i="5"/>
  <c r="G1012" i="5"/>
  <c r="G1011" i="5"/>
  <c r="G1010" i="5"/>
  <c r="G1009" i="5"/>
  <c r="G1008" i="5"/>
  <c r="G1007" i="5"/>
  <c r="G1005" i="5"/>
  <c r="G1004" i="5"/>
  <c r="G1003" i="5"/>
  <c r="G999" i="5"/>
  <c r="G998" i="5"/>
  <c r="G997" i="5"/>
  <c r="G996" i="5"/>
  <c r="G995" i="5"/>
  <c r="G994" i="5"/>
  <c r="G993" i="5"/>
  <c r="G992" i="5"/>
  <c r="G991" i="5"/>
  <c r="G990" i="5"/>
  <c r="H989" i="5"/>
  <c r="G969" i="5"/>
  <c r="G968" i="5"/>
  <c r="G967" i="5"/>
  <c r="G966" i="5"/>
  <c r="G965" i="5"/>
  <c r="G988" i="5"/>
  <c r="G987" i="5"/>
  <c r="G986" i="5"/>
  <c r="G985" i="5"/>
  <c r="G984" i="5"/>
  <c r="G983" i="5"/>
  <c r="G981" i="5"/>
  <c r="G975" i="5"/>
  <c r="G974" i="5"/>
  <c r="G973" i="5"/>
  <c r="G972" i="5"/>
  <c r="G971" i="5"/>
  <c r="G970" i="5"/>
  <c r="G964" i="5"/>
  <c r="G963" i="5"/>
  <c r="G962" i="5"/>
  <c r="G961" i="5"/>
  <c r="G960" i="5"/>
  <c r="G959" i="5"/>
  <c r="G958" i="5"/>
  <c r="G957" i="5"/>
  <c r="G934" i="5"/>
  <c r="G933" i="5"/>
  <c r="G932" i="5"/>
  <c r="G955" i="5"/>
  <c r="G954" i="5"/>
  <c r="G953" i="5"/>
  <c r="G952" i="5"/>
  <c r="G951" i="5"/>
  <c r="G950" i="5"/>
  <c r="G948" i="5"/>
  <c r="G947" i="5"/>
  <c r="G946" i="5"/>
  <c r="G942" i="5"/>
  <c r="G941" i="5"/>
  <c r="G940" i="5"/>
  <c r="G939" i="5"/>
  <c r="G938" i="5"/>
  <c r="G937" i="5"/>
  <c r="G936" i="5"/>
  <c r="G935" i="5"/>
  <c r="G931" i="5"/>
  <c r="G930" i="5"/>
  <c r="G929" i="5"/>
  <c r="G928" i="5"/>
  <c r="G927" i="5"/>
  <c r="G926" i="5"/>
  <c r="G925" i="5"/>
  <c r="G924" i="5"/>
  <c r="G923" i="5"/>
  <c r="G922" i="5"/>
  <c r="H921" i="5"/>
  <c r="G918" i="5"/>
  <c r="G917" i="5"/>
  <c r="G916" i="5"/>
  <c r="G915" i="5"/>
  <c r="G914" i="5"/>
  <c r="G913" i="5"/>
  <c r="G911" i="5"/>
  <c r="G910" i="5"/>
  <c r="G909" i="5"/>
  <c r="G908" i="5"/>
  <c r="G907" i="5"/>
  <c r="G906" i="5"/>
  <c r="G905" i="5"/>
  <c r="G904" i="5"/>
  <c r="G903" i="5"/>
  <c r="G902" i="5"/>
  <c r="G901" i="5"/>
  <c r="G900" i="5"/>
  <c r="G899" i="5"/>
  <c r="G898" i="5"/>
  <c r="G897" i="5"/>
  <c r="G896" i="5"/>
  <c r="G895" i="5"/>
  <c r="G894" i="5"/>
  <c r="G893" i="5"/>
  <c r="G892" i="5"/>
  <c r="G891" i="5"/>
  <c r="G890" i="5"/>
  <c r="H889" i="5"/>
  <c r="H857" i="5"/>
  <c r="G888" i="5"/>
  <c r="G887" i="5"/>
  <c r="G886" i="5"/>
  <c r="G885" i="5"/>
  <c r="G803" i="5"/>
  <c r="G772" i="5"/>
  <c r="G771" i="5"/>
  <c r="G742" i="5"/>
  <c r="G741" i="5"/>
  <c r="G884" i="5"/>
  <c r="G883" i="5"/>
  <c r="G881" i="5"/>
  <c r="G880" i="5"/>
  <c r="G879" i="5"/>
  <c r="G878" i="5"/>
  <c r="G877" i="5"/>
  <c r="G876" i="5"/>
  <c r="G875" i="5"/>
  <c r="G874" i="5"/>
  <c r="G873" i="5"/>
  <c r="G872" i="5"/>
  <c r="G871" i="5"/>
  <c r="G870" i="5"/>
  <c r="G869" i="5"/>
  <c r="G868" i="5"/>
  <c r="G867" i="5"/>
  <c r="G866" i="5"/>
  <c r="G865" i="5"/>
  <c r="G864" i="5"/>
  <c r="G863" i="5"/>
  <c r="G862" i="5"/>
  <c r="G861" i="5"/>
  <c r="G860" i="5"/>
  <c r="G859" i="5"/>
  <c r="G858" i="5"/>
  <c r="G856" i="5"/>
  <c r="G855" i="5"/>
  <c r="G854" i="5"/>
  <c r="G853" i="5"/>
  <c r="G852" i="5"/>
  <c r="G851" i="5"/>
  <c r="G849" i="5"/>
  <c r="G848" i="5"/>
  <c r="G847" i="5"/>
  <c r="G846" i="5"/>
  <c r="G845" i="5"/>
  <c r="G844" i="5"/>
  <c r="G843" i="5"/>
  <c r="G842" i="5"/>
  <c r="G841" i="5"/>
  <c r="G840" i="5"/>
  <c r="G839" i="5"/>
  <c r="G838" i="5"/>
  <c r="G837" i="5"/>
  <c r="H836" i="5"/>
  <c r="G835" i="5"/>
  <c r="G834" i="5"/>
  <c r="G833" i="5"/>
  <c r="G832" i="5"/>
  <c r="G831" i="5"/>
  <c r="G830" i="5"/>
  <c r="G828" i="5"/>
  <c r="G827" i="5"/>
  <c r="G826" i="5"/>
  <c r="G825" i="5"/>
  <c r="G824" i="5"/>
  <c r="G823" i="5"/>
  <c r="G822" i="5"/>
  <c r="G821" i="5"/>
  <c r="G820" i="5"/>
  <c r="G819" i="5"/>
  <c r="G818" i="5"/>
  <c r="G817" i="5"/>
  <c r="H816" i="5"/>
  <c r="H789" i="5"/>
  <c r="G815" i="5"/>
  <c r="G814" i="5"/>
  <c r="G813" i="5"/>
  <c r="G812" i="5"/>
  <c r="G811" i="5"/>
  <c r="G810" i="5"/>
  <c r="G808" i="5"/>
  <c r="G807" i="5"/>
  <c r="G806" i="5"/>
  <c r="G805" i="5"/>
  <c r="G804" i="5"/>
  <c r="G802" i="5"/>
  <c r="G801" i="5"/>
  <c r="G800" i="5"/>
  <c r="G799" i="5"/>
  <c r="G798" i="5"/>
  <c r="G797" i="5"/>
  <c r="G796" i="5"/>
  <c r="G795" i="5"/>
  <c r="G794" i="5"/>
  <c r="G793" i="5"/>
  <c r="G792" i="5"/>
  <c r="G791" i="5"/>
  <c r="G790" i="5"/>
  <c r="G787" i="5"/>
  <c r="G786" i="5"/>
  <c r="G785" i="5"/>
  <c r="G784" i="5"/>
  <c r="G783" i="5"/>
  <c r="G782" i="5"/>
  <c r="G780" i="5"/>
  <c r="G779" i="5"/>
  <c r="G778" i="5"/>
  <c r="G777" i="5"/>
  <c r="G776" i="5"/>
  <c r="G775" i="5"/>
  <c r="G774" i="5"/>
  <c r="G773" i="5"/>
  <c r="G770" i="5"/>
  <c r="G769" i="5"/>
  <c r="G768" i="5"/>
  <c r="G767" i="5"/>
  <c r="G766" i="5"/>
  <c r="G765" i="5"/>
  <c r="G764" i="5"/>
  <c r="G763" i="5"/>
  <c r="G762" i="5"/>
  <c r="G761" i="5"/>
  <c r="H760" i="5"/>
  <c r="G759" i="5"/>
  <c r="G758" i="5"/>
  <c r="G757" i="5"/>
  <c r="G756" i="5"/>
  <c r="G755" i="5"/>
  <c r="G754" i="5"/>
  <c r="G752" i="5"/>
  <c r="G751" i="5"/>
  <c r="G750" i="5"/>
  <c r="G749" i="5"/>
  <c r="G748" i="5"/>
  <c r="G747" i="5"/>
  <c r="G746" i="5"/>
  <c r="G745" i="5"/>
  <c r="G744" i="5"/>
  <c r="G743" i="5"/>
  <c r="G740" i="5"/>
  <c r="G739" i="5"/>
  <c r="G738" i="5"/>
  <c r="G737" i="5"/>
  <c r="G736" i="5"/>
  <c r="G735" i="5"/>
  <c r="G734" i="5"/>
  <c r="G733" i="5"/>
  <c r="G732" i="5"/>
  <c r="G731" i="5"/>
  <c r="H730" i="5"/>
  <c r="G728" i="5"/>
  <c r="G729" i="5"/>
  <c r="G727" i="5"/>
  <c r="G726" i="5"/>
  <c r="G725" i="5"/>
  <c r="G724" i="5"/>
  <c r="G722" i="5"/>
  <c r="G721" i="5"/>
  <c r="G720" i="5"/>
  <c r="G719" i="5"/>
  <c r="G718" i="5"/>
  <c r="G717" i="5"/>
  <c r="G716" i="5"/>
  <c r="G715" i="5"/>
  <c r="G714" i="5"/>
  <c r="G713" i="5"/>
  <c r="G712" i="5"/>
  <c r="G711" i="5"/>
  <c r="G710" i="5"/>
  <c r="H709" i="5"/>
  <c r="H683" i="5"/>
  <c r="G708" i="5"/>
  <c r="G707" i="5"/>
  <c r="G706" i="5"/>
  <c r="G705" i="5"/>
  <c r="G704" i="5"/>
  <c r="G701" i="5"/>
  <c r="G700" i="5"/>
  <c r="G699" i="5"/>
  <c r="G698" i="5"/>
  <c r="G697" i="5"/>
  <c r="G696" i="5"/>
  <c r="G695" i="5"/>
  <c r="G694" i="5"/>
  <c r="G693" i="5"/>
  <c r="G692" i="5"/>
  <c r="G691" i="5"/>
  <c r="G690" i="5"/>
  <c r="G689" i="5"/>
  <c r="G688" i="5"/>
  <c r="G687" i="5"/>
  <c r="G686" i="5"/>
  <c r="G685" i="5"/>
  <c r="G684" i="5"/>
  <c r="H652" i="5"/>
  <c r="G679" i="5"/>
  <c r="G678" i="5"/>
  <c r="G677" i="5"/>
  <c r="G676" i="5"/>
  <c r="G675" i="5"/>
  <c r="G674" i="5"/>
  <c r="G673" i="5"/>
  <c r="G672" i="5"/>
  <c r="G671" i="5"/>
  <c r="G670" i="5"/>
  <c r="G669" i="5"/>
  <c r="G668" i="5"/>
  <c r="G667" i="5"/>
  <c r="G666" i="5"/>
  <c r="G665" i="5"/>
  <c r="G664" i="5"/>
  <c r="G663" i="5"/>
  <c r="G662" i="5"/>
  <c r="G661" i="5"/>
  <c r="G660" i="5"/>
  <c r="G659" i="5"/>
  <c r="G658" i="5"/>
  <c r="G657" i="5"/>
  <c r="G656" i="5"/>
  <c r="G655" i="5"/>
  <c r="G654" i="5"/>
  <c r="G653" i="5"/>
  <c r="G632" i="5"/>
  <c r="G629" i="5"/>
  <c r="G630" i="5"/>
  <c r="G631" i="5"/>
  <c r="G415" i="5"/>
  <c r="G385" i="5"/>
  <c r="G386" i="5"/>
  <c r="G603" i="5"/>
  <c r="G604" i="5"/>
  <c r="G651" i="5"/>
  <c r="G650" i="5"/>
  <c r="G649" i="5"/>
  <c r="G648" i="5"/>
  <c r="G647" i="5"/>
  <c r="G646" i="5"/>
  <c r="G645" i="5"/>
  <c r="G644" i="5"/>
  <c r="G643" i="5"/>
  <c r="G642" i="5"/>
  <c r="G641" i="5"/>
  <c r="G640" i="5"/>
  <c r="G639" i="5"/>
  <c r="G638" i="5"/>
  <c r="G637" i="5"/>
  <c r="G636" i="5"/>
  <c r="G635" i="5"/>
  <c r="G634" i="5"/>
  <c r="G633" i="5"/>
  <c r="G628" i="5"/>
  <c r="G627" i="5"/>
  <c r="G626" i="5"/>
  <c r="G625" i="5"/>
  <c r="G624" i="5"/>
  <c r="G623" i="5"/>
  <c r="G622" i="5"/>
  <c r="H621" i="5"/>
  <c r="G620" i="5"/>
  <c r="G619" i="5"/>
  <c r="G618" i="5"/>
  <c r="G617" i="5"/>
  <c r="G616" i="5"/>
  <c r="G615" i="5"/>
  <c r="G614" i="5"/>
  <c r="G613" i="5"/>
  <c r="G612" i="5"/>
  <c r="G611" i="5"/>
  <c r="G610" i="5"/>
  <c r="G609" i="5"/>
  <c r="G608" i="5"/>
  <c r="G607" i="5"/>
  <c r="G606" i="5"/>
  <c r="G605" i="5"/>
  <c r="G602" i="5"/>
  <c r="G601" i="5"/>
  <c r="G600" i="5"/>
  <c r="G599" i="5"/>
  <c r="G598" i="5"/>
  <c r="G597" i="5"/>
  <c r="G596" i="5"/>
  <c r="G595" i="5"/>
  <c r="G594" i="5"/>
  <c r="G593" i="5"/>
  <c r="H564" i="5"/>
  <c r="G591" i="5"/>
  <c r="G590" i="5"/>
  <c r="G589" i="5"/>
  <c r="G588" i="5"/>
  <c r="G587" i="5"/>
  <c r="G586" i="5"/>
  <c r="G585" i="5"/>
  <c r="G584" i="5"/>
  <c r="G583" i="5"/>
  <c r="G582" i="5"/>
  <c r="G581" i="5"/>
  <c r="G580" i="5"/>
  <c r="G579" i="5"/>
  <c r="G578" i="5"/>
  <c r="G577" i="5"/>
  <c r="G576" i="5"/>
  <c r="G575" i="5"/>
  <c r="G574" i="5"/>
  <c r="G573" i="5"/>
  <c r="G572" i="5"/>
  <c r="G571" i="5"/>
  <c r="G570" i="5"/>
  <c r="G569" i="5"/>
  <c r="G568" i="5"/>
  <c r="G567" i="5"/>
  <c r="G566" i="5"/>
  <c r="G565" i="5"/>
  <c r="G562" i="5"/>
  <c r="G561" i="5"/>
  <c r="G560" i="5"/>
  <c r="G559" i="5"/>
  <c r="G558" i="5"/>
  <c r="G557" i="5"/>
  <c r="G556" i="5"/>
  <c r="G555" i="5"/>
  <c r="G554" i="5"/>
  <c r="G553" i="5"/>
  <c r="G552" i="5"/>
  <c r="G551" i="5"/>
  <c r="G550" i="5"/>
  <c r="G549" i="5"/>
  <c r="G548" i="5"/>
  <c r="G547" i="5"/>
  <c r="G546" i="5"/>
  <c r="G545" i="5"/>
  <c r="G544" i="5"/>
  <c r="G543" i="5"/>
  <c r="G542" i="5"/>
  <c r="G541" i="5"/>
  <c r="G540" i="5"/>
  <c r="G539" i="5"/>
  <c r="G538" i="5"/>
  <c r="G537" i="5"/>
  <c r="G536" i="5"/>
  <c r="G535" i="5"/>
  <c r="G534" i="5"/>
  <c r="G533" i="5"/>
  <c r="G532" i="5"/>
  <c r="H531" i="5"/>
  <c r="G530" i="5"/>
  <c r="G529" i="5"/>
  <c r="G528" i="5"/>
  <c r="G527" i="5"/>
  <c r="G526" i="5"/>
  <c r="G525" i="5"/>
  <c r="G524" i="5"/>
  <c r="G523" i="5"/>
  <c r="G522" i="5"/>
  <c r="G521" i="5"/>
  <c r="G520" i="5"/>
  <c r="G519" i="5"/>
  <c r="G518" i="5"/>
  <c r="G517" i="5"/>
  <c r="G516" i="5"/>
  <c r="G515" i="5"/>
  <c r="G514" i="5"/>
  <c r="G513" i="5"/>
  <c r="G512" i="5"/>
  <c r="G511" i="5"/>
  <c r="G510" i="5"/>
  <c r="G509" i="5"/>
  <c r="G508" i="5"/>
  <c r="G507" i="5"/>
  <c r="G506" i="5"/>
  <c r="G505" i="5"/>
  <c r="G504" i="5"/>
  <c r="G503" i="5"/>
  <c r="G502" i="5"/>
  <c r="G501" i="5"/>
  <c r="G500" i="5"/>
  <c r="G499" i="5"/>
  <c r="H498" i="5"/>
  <c r="G497" i="5"/>
  <c r="G496" i="5"/>
  <c r="G495" i="5"/>
  <c r="G494" i="5"/>
  <c r="G493" i="5"/>
  <c r="G492" i="5"/>
  <c r="G491" i="5"/>
  <c r="G490" i="5"/>
  <c r="G489" i="5"/>
  <c r="G488" i="5"/>
  <c r="G487" i="5"/>
  <c r="G486" i="5"/>
  <c r="G485" i="5"/>
  <c r="G484" i="5"/>
  <c r="G483" i="5"/>
  <c r="G482" i="5"/>
  <c r="G481" i="5"/>
  <c r="G480" i="5"/>
  <c r="G479" i="5"/>
  <c r="G478" i="5"/>
  <c r="G477" i="5"/>
  <c r="G476" i="5"/>
  <c r="G475" i="5"/>
  <c r="G474" i="5"/>
  <c r="G473" i="5"/>
  <c r="G472" i="5"/>
  <c r="G471" i="5"/>
  <c r="G470" i="5"/>
  <c r="G469" i="5"/>
  <c r="G468" i="5"/>
  <c r="G467" i="5"/>
  <c r="H466" i="5"/>
  <c r="H433" i="5"/>
  <c r="G465" i="5"/>
  <c r="G464" i="5"/>
  <c r="G463" i="5"/>
  <c r="G462" i="5"/>
  <c r="G461" i="5"/>
  <c r="G460" i="5"/>
  <c r="G459" i="5"/>
  <c r="G458" i="5"/>
  <c r="G457" i="5"/>
  <c r="G456" i="5"/>
  <c r="G455" i="5"/>
  <c r="G454" i="5"/>
  <c r="G453" i="5"/>
  <c r="G452" i="5"/>
  <c r="G451" i="5"/>
  <c r="G450" i="5"/>
  <c r="G449" i="5"/>
  <c r="G448" i="5"/>
  <c r="G447" i="5"/>
  <c r="G446" i="5"/>
  <c r="G445" i="5"/>
  <c r="G444" i="5"/>
  <c r="G443" i="5"/>
  <c r="G442" i="5"/>
  <c r="G441" i="5"/>
  <c r="G440" i="5"/>
  <c r="G439" i="5"/>
  <c r="G438" i="5"/>
  <c r="G437" i="5"/>
  <c r="G436" i="5"/>
  <c r="G435" i="5"/>
  <c r="G434" i="5"/>
  <c r="G431" i="5"/>
  <c r="G430" i="5"/>
  <c r="G429" i="5"/>
  <c r="G428" i="5"/>
  <c r="G427" i="5"/>
  <c r="G426" i="5"/>
  <c r="G425" i="5"/>
  <c r="G424" i="5"/>
  <c r="G423" i="5"/>
  <c r="G422" i="5"/>
  <c r="G421" i="5"/>
  <c r="G420" i="5"/>
  <c r="G419" i="5"/>
  <c r="G418" i="5"/>
  <c r="G417" i="5"/>
  <c r="G416" i="5"/>
  <c r="G414" i="5"/>
  <c r="G413" i="5"/>
  <c r="G412" i="5"/>
  <c r="G411" i="5"/>
  <c r="G410" i="5"/>
  <c r="G409" i="5"/>
  <c r="G408" i="5"/>
  <c r="G407" i="5"/>
  <c r="G406" i="5"/>
  <c r="G405" i="5"/>
  <c r="G404" i="5"/>
  <c r="G403" i="5"/>
  <c r="H402" i="5"/>
  <c r="G401" i="5"/>
  <c r="G400" i="5"/>
  <c r="G399" i="5"/>
  <c r="G398" i="5"/>
  <c r="G397" i="5"/>
  <c r="G396" i="5"/>
  <c r="G395" i="5"/>
  <c r="G394" i="5"/>
  <c r="G393" i="5"/>
  <c r="G392" i="5"/>
  <c r="G391" i="5"/>
  <c r="G390" i="5"/>
  <c r="G389" i="5"/>
  <c r="G388" i="5"/>
  <c r="G387" i="5"/>
  <c r="G384" i="5"/>
  <c r="G383" i="5"/>
  <c r="G382" i="5"/>
  <c r="G381" i="5"/>
  <c r="G380" i="5"/>
  <c r="G379" i="5"/>
  <c r="G378" i="5"/>
  <c r="G377" i="5"/>
  <c r="G376" i="5"/>
  <c r="G375" i="5"/>
  <c r="G374" i="5"/>
  <c r="G373" i="5"/>
  <c r="G372" i="5"/>
  <c r="H371" i="5"/>
  <c r="G370" i="5"/>
  <c r="G369" i="5"/>
  <c r="G368" i="5"/>
  <c r="G367" i="5"/>
  <c r="G366" i="5"/>
  <c r="G365" i="5"/>
  <c r="G364" i="5"/>
  <c r="G363" i="5"/>
  <c r="G362" i="5"/>
  <c r="G361" i="5"/>
  <c r="G360" i="5"/>
  <c r="G359" i="5"/>
  <c r="G358" i="5"/>
  <c r="G357" i="5"/>
  <c r="G356" i="5"/>
  <c r="G355" i="5"/>
  <c r="G354" i="5"/>
  <c r="G353" i="5"/>
  <c r="G352" i="5"/>
  <c r="G351" i="5"/>
  <c r="G350" i="5"/>
  <c r="G349" i="5"/>
  <c r="G348" i="5"/>
  <c r="G347" i="5"/>
  <c r="G346" i="5"/>
  <c r="G345" i="5"/>
  <c r="G344" i="5"/>
  <c r="G343" i="5"/>
  <c r="H342" i="5"/>
  <c r="G341" i="5"/>
  <c r="G340" i="5"/>
  <c r="G339" i="5"/>
  <c r="G338" i="5"/>
  <c r="G337" i="5"/>
  <c r="G336" i="5"/>
  <c r="G335" i="5"/>
  <c r="G334" i="5"/>
  <c r="G333" i="5"/>
  <c r="G332" i="5"/>
  <c r="G331" i="5"/>
  <c r="G330" i="5"/>
  <c r="G329" i="5"/>
  <c r="G328" i="5"/>
  <c r="G327" i="5"/>
  <c r="G326" i="5"/>
  <c r="G325" i="5"/>
  <c r="G324" i="5"/>
  <c r="G323" i="5"/>
  <c r="G322" i="5"/>
  <c r="G321" i="5"/>
  <c r="G320" i="5"/>
  <c r="G319" i="5"/>
  <c r="G318" i="5"/>
  <c r="G317" i="5"/>
  <c r="G316" i="5"/>
  <c r="G315" i="5"/>
  <c r="G314" i="5"/>
  <c r="G313" i="5"/>
  <c r="H312" i="5"/>
  <c r="H283" i="5"/>
  <c r="G311" i="5"/>
  <c r="G310" i="5"/>
  <c r="G309" i="5"/>
  <c r="G308" i="5"/>
  <c r="G307" i="5"/>
  <c r="G306" i="5"/>
  <c r="G305" i="5"/>
  <c r="G304" i="5"/>
  <c r="G303" i="5"/>
  <c r="G302" i="5"/>
  <c r="G301" i="5"/>
  <c r="G300" i="5"/>
  <c r="G299" i="5"/>
  <c r="G298" i="5"/>
  <c r="G297" i="5"/>
  <c r="G296" i="5"/>
  <c r="G295" i="5"/>
  <c r="G294" i="5"/>
  <c r="G293" i="5"/>
  <c r="G292" i="5"/>
  <c r="G291" i="5"/>
  <c r="G290" i="5"/>
  <c r="G289" i="5"/>
  <c r="G288" i="5"/>
  <c r="G287" i="5"/>
  <c r="G286" i="5"/>
  <c r="G285" i="5"/>
  <c r="G284"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H253" i="5"/>
  <c r="H223"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H193" i="5"/>
  <c r="G192" i="5"/>
  <c r="G191" i="5"/>
  <c r="G190" i="5"/>
  <c r="G189" i="5"/>
  <c r="G188" i="5"/>
  <c r="G187" i="5"/>
  <c r="G186" i="5"/>
  <c r="G163" i="5"/>
  <c r="G162" i="5"/>
  <c r="G161" i="5"/>
  <c r="G160" i="5"/>
  <c r="G159" i="5"/>
  <c r="G158" i="5"/>
  <c r="G157" i="5"/>
  <c r="G133" i="5"/>
  <c r="G132" i="5"/>
  <c r="G131" i="5"/>
  <c r="G130" i="5"/>
  <c r="G129" i="5"/>
  <c r="G128" i="5"/>
  <c r="G127" i="5"/>
  <c r="G90" i="5"/>
  <c r="G104" i="5"/>
  <c r="G103" i="5"/>
  <c r="G102" i="5"/>
  <c r="G101" i="5"/>
  <c r="G100" i="5"/>
  <c r="G99" i="5"/>
  <c r="G98" i="5"/>
  <c r="G74" i="5"/>
  <c r="G73" i="5"/>
  <c r="G72" i="5"/>
  <c r="G71" i="5"/>
  <c r="G70" i="5"/>
  <c r="G69" i="5"/>
  <c r="G68" i="5"/>
  <c r="G45" i="5"/>
  <c r="G44" i="5"/>
  <c r="G43" i="5"/>
  <c r="G42" i="5"/>
  <c r="G41" i="5"/>
  <c r="G40" i="5"/>
  <c r="G39" i="5"/>
  <c r="G185" i="5"/>
  <c r="G184" i="5"/>
  <c r="G183" i="5"/>
  <c r="G182" i="5"/>
  <c r="G181" i="5"/>
  <c r="G180" i="5"/>
  <c r="G179" i="5"/>
  <c r="G178" i="5"/>
  <c r="G177" i="5"/>
  <c r="G176" i="5"/>
  <c r="G175" i="5"/>
  <c r="G174" i="5"/>
  <c r="G173" i="5"/>
  <c r="G172" i="5"/>
  <c r="G171" i="5"/>
  <c r="G170" i="5"/>
  <c r="G169" i="5"/>
  <c r="G168" i="5"/>
  <c r="G167" i="5"/>
  <c r="G166" i="5"/>
  <c r="G165" i="5"/>
  <c r="H164" i="5"/>
  <c r="G156" i="5"/>
  <c r="G155" i="5"/>
  <c r="G154" i="5"/>
  <c r="G153" i="5"/>
  <c r="G152" i="5"/>
  <c r="G151" i="5"/>
  <c r="G150" i="5"/>
  <c r="G149" i="5"/>
  <c r="G148" i="5"/>
  <c r="G147" i="5"/>
  <c r="G146" i="5"/>
  <c r="G145" i="5"/>
  <c r="G144" i="5"/>
  <c r="G143" i="5"/>
  <c r="G142" i="5"/>
  <c r="G141" i="5"/>
  <c r="G140" i="5"/>
  <c r="G139" i="5"/>
  <c r="G138" i="5"/>
  <c r="G137" i="5"/>
  <c r="G136" i="5"/>
  <c r="G135" i="5"/>
  <c r="H134" i="5"/>
  <c r="H105" i="5"/>
  <c r="G126" i="5"/>
  <c r="G125" i="5"/>
  <c r="G124" i="5"/>
  <c r="G123" i="5"/>
  <c r="G122" i="5"/>
  <c r="G121" i="5"/>
  <c r="G120" i="5"/>
  <c r="G119" i="5"/>
  <c r="G118" i="5"/>
  <c r="G117" i="5"/>
  <c r="G116" i="5"/>
  <c r="G115" i="5"/>
  <c r="G114" i="5"/>
  <c r="G113" i="5"/>
  <c r="G112" i="5"/>
  <c r="G111" i="5"/>
  <c r="G110" i="5"/>
  <c r="G109" i="5"/>
  <c r="G108" i="5"/>
  <c r="G107" i="5"/>
  <c r="G106" i="5"/>
  <c r="G78" i="5"/>
  <c r="G77" i="5"/>
  <c r="G76" i="5"/>
  <c r="G97" i="5"/>
  <c r="G96" i="5"/>
  <c r="G95" i="5"/>
  <c r="G94" i="5"/>
  <c r="G93" i="5"/>
  <c r="G92" i="5"/>
  <c r="G91" i="5"/>
  <c r="G89" i="5"/>
  <c r="G88" i="5"/>
  <c r="G87" i="5"/>
  <c r="G86" i="5"/>
  <c r="G85" i="5"/>
  <c r="G84" i="5"/>
  <c r="G83" i="5"/>
  <c r="G82" i="5"/>
  <c r="G81" i="5"/>
  <c r="G80" i="5"/>
  <c r="G79" i="5"/>
  <c r="H75" i="5"/>
  <c r="G67" i="5"/>
  <c r="G66" i="5"/>
  <c r="G65" i="5"/>
  <c r="G64" i="5"/>
  <c r="G63" i="5"/>
  <c r="G62" i="5"/>
  <c r="G61" i="5"/>
  <c r="G60" i="5"/>
  <c r="G59" i="5"/>
  <c r="G58" i="5"/>
  <c r="G57" i="5"/>
  <c r="G56" i="5"/>
  <c r="G55" i="5"/>
  <c r="G54" i="5"/>
  <c r="G53" i="5"/>
  <c r="G52" i="5"/>
  <c r="G51" i="5"/>
  <c r="G50" i="5"/>
  <c r="G49" i="5"/>
  <c r="G48" i="5"/>
  <c r="G47" i="5"/>
  <c r="G37" i="5"/>
  <c r="G38" i="5"/>
  <c r="G36" i="5"/>
  <c r="G35" i="5"/>
  <c r="G34" i="5"/>
  <c r="G32" i="5"/>
  <c r="G31" i="5"/>
  <c r="G30" i="5"/>
  <c r="G29" i="5"/>
  <c r="H46" i="5"/>
  <c r="G33" i="5"/>
  <c r="G28" i="5"/>
  <c r="G27" i="5"/>
  <c r="G26" i="5"/>
  <c r="G25" i="5"/>
  <c r="G24" i="5"/>
  <c r="G23" i="5"/>
  <c r="G22" i="5"/>
  <c r="G21" i="5"/>
  <c r="G20" i="5"/>
  <c r="G19" i="5"/>
  <c r="G18" i="5"/>
  <c r="G17" i="5"/>
  <c r="H16" i="5"/>
  <c r="H2244" i="5"/>
  <c r="H1894" i="5"/>
  <c r="H2856" i="5"/>
  <c r="H2481" i="5"/>
  <c r="H1862" i="5"/>
  <c r="H2785" i="5"/>
  <c r="H2301" i="5"/>
  <c r="H2963" i="5"/>
  <c r="H2653" i="5"/>
  <c r="H2147" i="5"/>
  <c r="H1809" i="5"/>
  <c r="H2379" i="5"/>
  <c r="H2599" i="5"/>
  <c r="H2680" i="5"/>
  <c r="H1784" i="5"/>
  <c r="H2934" i="5"/>
  <c r="H2105" i="5"/>
  <c r="H2340" i="5"/>
  <c r="H1924" i="5"/>
  <c r="H3002" i="5"/>
  <c r="H2545" i="5"/>
  <c r="H1963" i="5"/>
  <c r="H2826" i="5"/>
  <c r="H2407" i="5"/>
  <c r="H2980" i="5"/>
  <c r="H2713" i="5"/>
  <c r="H2271" i="5"/>
  <c r="H2744" i="5"/>
  <c r="H2197" i="5"/>
  <c r="H1834" i="5"/>
  <c r="H2219" i="5"/>
  <c r="H2131" i="5"/>
  <c r="H2524" i="5"/>
  <c r="H2508" i="5"/>
  <c r="H2068" i="5"/>
  <c r="H1762" i="5"/>
  <c r="H2575" i="5"/>
  <c r="H2168" i="5"/>
  <c r="H2895" i="5"/>
  <c r="H2444" i="5"/>
  <c r="H2002" i="5"/>
  <c r="H2031" i="5"/>
  <c r="H2626" i="5"/>
  <c r="G2403" i="5"/>
  <c r="G2401" i="5" l="1"/>
  <c r="G2400" i="5"/>
  <c r="G2125" i="5"/>
</calcChain>
</file>

<file path=xl/sharedStrings.xml><?xml version="1.0" encoding="utf-8"?>
<sst xmlns="http://schemas.openxmlformats.org/spreadsheetml/2006/main" count="13388" uniqueCount="1045">
  <si>
    <t>Панель для кабельных вводов, 6-ть мест, для шкафов шириной 800 мм, 1 упаковка - 2 шт.</t>
  </si>
  <si>
    <t>Ширина 800мм  С боковой системой шин</t>
  </si>
  <si>
    <t>Комплект для горизонтальной установки автоматического выключателя Tmax4, ширина шкафа 600 мм</t>
  </si>
  <si>
    <t>R5PDO0761</t>
  </si>
  <si>
    <t>Комплект для вертикальной установки автоматического выключателяCompactNSX400/630,ширина шкафа600мм</t>
  </si>
  <si>
    <t>R5PDO0861</t>
  </si>
  <si>
    <t>Комплект для горизонтальной установки автоматического выключателя Compact NSX 400/630, ширина шкафа 600 мм</t>
  </si>
  <si>
    <t>R5KTB36</t>
  </si>
  <si>
    <t>R5CPE2030</t>
  </si>
  <si>
    <t>R5CRE2030</t>
  </si>
  <si>
    <t>R5ZE361</t>
  </si>
  <si>
    <t>Комплект, крыша и основание, для шкафов CQE, 300 x 600 мм</t>
  </si>
  <si>
    <t>Дверь сплошная, для шкафов CAE/CQE, 2000 x 300 мм</t>
  </si>
  <si>
    <t>Панель задняя, для шкафов CAE/CQE, 2000 x 300 мм</t>
  </si>
  <si>
    <t>Цоколь 300 x 600 x 100 мм</t>
  </si>
  <si>
    <t>Кабельная панель крайняя</t>
  </si>
  <si>
    <t>R5KTB46</t>
  </si>
  <si>
    <t>R5CPE2040</t>
  </si>
  <si>
    <t>R5CRE2040</t>
  </si>
  <si>
    <t>R5TFE400</t>
  </si>
  <si>
    <t>R5FPC400</t>
  </si>
  <si>
    <t>Комплект, крыша и основание, для шкафов CQE, 400 x 600 мм</t>
  </si>
  <si>
    <t>Дверь сплошная, для шкафов CAE/CQE, 2000 x 400 мм</t>
  </si>
  <si>
    <t>Панель задняя, для шкафов CAE/CQE, 2000 x 400 мм</t>
  </si>
  <si>
    <t>Рейки поперечные, для шкафов CQE Ш=400мм, 1 упаковка - 4шт.</t>
  </si>
  <si>
    <t>Уплотнитель для ввода кабеля, для шкафов CAE/CQE шириной 400 мм</t>
  </si>
  <si>
    <t>Кабельная панель центральная</t>
  </si>
  <si>
    <t>ISBK5051</t>
  </si>
  <si>
    <t>Изолятор шинный 50х36 М8</t>
  </si>
  <si>
    <t>R5DOE6545</t>
  </si>
  <si>
    <t>R5FPC600</t>
  </si>
  <si>
    <t>Разделитель горизонтальный, Г=545мм, Ш=600мм</t>
  </si>
  <si>
    <t>Уплотнитель для ввода кабеля, для шкафов CAE/CQE шириной 600 мм</t>
  </si>
  <si>
    <t>Дверь сплошная, для шкафов DAE/CQE, 2000 x 600 мм</t>
  </si>
  <si>
    <t>Панель задняя, для шкафов DAE/CQE, 2000 x 600 мм</t>
  </si>
  <si>
    <t>Панели накладные, В=100мм для шкафов DAE/CQE Ш=600мм, 1 упаковка - 2шт.</t>
  </si>
  <si>
    <t>Притвор для секционной двери, для шкафов DAE/CQE Ш=600мм</t>
  </si>
  <si>
    <t>Дверь сплошная, для шкафов DAE/CQE, 2000 x 800 мм</t>
  </si>
  <si>
    <t>Панель задняя, для шкафов DAE/CQE, 2000 x 800 мм</t>
  </si>
  <si>
    <t>Монтажная плата, секционная, В=400мм, для шкафов DAE/CQE Ш=800мм</t>
  </si>
  <si>
    <t>Монтажная плата, секционная, В=400мм, для шкафов DAE/CQE Ш=600мм</t>
  </si>
  <si>
    <t>Панели накладные, В=50мм для шкафов DAE/CQE Ш=600мм, 1 упаковка - 2шт.</t>
  </si>
  <si>
    <t>Панели накладные, В=50мм для шкафов DAE/CQE Ш=800мм, 1 упаковка - 2шт.</t>
  </si>
  <si>
    <t>Комплект для создания кабельного отсека, для шкафов DAE/CQE 2000 x 600</t>
  </si>
  <si>
    <t>Комп-т для верт. установки автоматического выключателя Compact NSX 400/630, ширина шкафа 800 мм</t>
  </si>
  <si>
    <t>R5PDV0881</t>
  </si>
  <si>
    <t>Уплотнитель для ввода кабеля, для шкафов DAE/CQE шириной 600 мм</t>
  </si>
  <si>
    <t>R5KTB88</t>
  </si>
  <si>
    <t>R5LE2082</t>
  </si>
  <si>
    <t>R5ZE881</t>
  </si>
  <si>
    <t>R5PDL800</t>
  </si>
  <si>
    <t>R5PLE800</t>
  </si>
  <si>
    <t>BPM2130</t>
  </si>
  <si>
    <t>CM151000</t>
  </si>
  <si>
    <t>ISBK6059</t>
  </si>
  <si>
    <t>ISBK4054</t>
  </si>
  <si>
    <t>R5BSEV3/10T</t>
  </si>
  <si>
    <t>Комплект, крыша и основание, для шкафов CQE, 800 x 800 мм</t>
  </si>
  <si>
    <t>Панели боковые, для шкафов CQE 2000 x 800мм, 1 упаковка - 2шт.</t>
  </si>
  <si>
    <t>Цоколь 800 x 800 x 100 мм</t>
  </si>
  <si>
    <t>Рейки боковые, широкая, для шкафов CQE глубиной 800мм, 1 упаковка - 4шт.</t>
  </si>
  <si>
    <t>Рейки боковые, специальная, для шкафов CQE глубиной 800мм, 1 упаковка - 4шт.</t>
  </si>
  <si>
    <t>С-образный профиль 41х21 DBM, L3000, толщ.2,5 мм</t>
  </si>
  <si>
    <t>Гайка для подвешивания профиля (с пружиной) М10х40</t>
  </si>
  <si>
    <t>Изолятор шинный 60х55 М8</t>
  </si>
  <si>
    <t>Изолятор шинный 40х41 М8</t>
  </si>
  <si>
    <t>Набор держателей, для шин толщиной 10мм, 1-3 шины на полюс, 3 полюса</t>
  </si>
  <si>
    <t>R5PI760</t>
  </si>
  <si>
    <t>Секционная панель, сплошная, В=600мм, Ш=800мм</t>
  </si>
  <si>
    <t>Панели накладные, В=100мм для шкафов DAE/CQE Ш=800мм, 1 упаковка - 2шт.</t>
  </si>
  <si>
    <t>Притвор для секционной двери, для шкафов DAE/CQE Ш=800мм</t>
  </si>
  <si>
    <t>R5TLE800</t>
  </si>
  <si>
    <t>Рейки боковые, для шкафов CQE глубиной 800мм, 1 упаковка - 4шт.</t>
  </si>
  <si>
    <t>R5KTB108</t>
  </si>
  <si>
    <t>R5CPE20100</t>
  </si>
  <si>
    <t>R5CRE20100</t>
  </si>
  <si>
    <t>R5ZE1081</t>
  </si>
  <si>
    <t>R5PFI2080</t>
  </si>
  <si>
    <t>R5PDF1000</t>
  </si>
  <si>
    <t>R5TFE1000</t>
  </si>
  <si>
    <t>Комплект, крыша и основание, для шкафов CQE, 1000 x 800 мм</t>
  </si>
  <si>
    <t>Дверь сплошная, для шкафов DAE/CQE, 2000 x 1000 мм</t>
  </si>
  <si>
    <t>Панель задняя, для шкафов DAE/CQE, 2000 x 1000 мм</t>
  </si>
  <si>
    <t>Цоколь 1000 x 800 x 100 мм</t>
  </si>
  <si>
    <t>Комплект для создания кабельного отсека, для шкафов DAE/CQE 2000 x 800</t>
  </si>
  <si>
    <t>Рейки поперечные, широкая, для шкафов CQE Ш=1000мм, 1 упаковка - 4шт.</t>
  </si>
  <si>
    <t>Рейки поперечные, для шкафов CQE Ш=1000мм, 1 упаковка - 4шт.</t>
  </si>
  <si>
    <t>R5KTB68</t>
  </si>
  <si>
    <t>Комплект, крыша и основание, для шкафов CQE, 600 x 800 мм</t>
  </si>
  <si>
    <t>R5KTB38</t>
  </si>
  <si>
    <t>R5ZE381</t>
  </si>
  <si>
    <t>Комплект, крыша и основание, для шкафов CQE, 300 x 800 мм</t>
  </si>
  <si>
    <t>Дверь сплошная, для шкафов DAE/CQE, 2000 x 300 мм</t>
  </si>
  <si>
    <t>Панель задняя, для шкафов DAE/CQE, 2000 x 300 мм</t>
  </si>
  <si>
    <t>Цоколь 300 x 800 x 100 мм</t>
  </si>
  <si>
    <t>R5KTB48</t>
  </si>
  <si>
    <t>Комплект, крыша и основание, для шкафов CQE, 400 x 800 мм</t>
  </si>
  <si>
    <t>Дверь сплошная, для шкафов DAE/CQE, 2000 x 400 мм</t>
  </si>
  <si>
    <t>Панель задняя, для шкафов DAE/CQE, 2000 x 400 мм</t>
  </si>
  <si>
    <t>Уплотнитель для ввода кабеля, для шкафов DAE/CQE шириной 400 мм</t>
  </si>
  <si>
    <t>Baza</t>
  </si>
  <si>
    <t>y5000</t>
  </si>
  <si>
    <t>AVR navesnoy</t>
  </si>
  <si>
    <t>VRU</t>
  </si>
  <si>
    <t>GRH</t>
  </si>
  <si>
    <t>.rar</t>
  </si>
  <si>
    <t>Код.Ед. Измер</t>
  </si>
  <si>
    <t>Наименование</t>
  </si>
  <si>
    <t>Баз.Ед.Изм</t>
  </si>
  <si>
    <t>Итого.Баз.Ед.</t>
  </si>
  <si>
    <t>Вес, кг</t>
  </si>
  <si>
    <t>Объем, м.куб.</t>
  </si>
  <si>
    <t>Кол-во укруп. упаковок 1, шт.</t>
  </si>
  <si>
    <t>Кол-во укруп. упаковок 2, шт</t>
  </si>
  <si>
    <t>Примерное кол-во фур 82м3, шт.</t>
  </si>
  <si>
    <t>Стоимость, руб.</t>
  </si>
  <si>
    <t>Свободный остаток</t>
  </si>
  <si>
    <t>Комментарий</t>
  </si>
  <si>
    <t>Клеммные коробки</t>
  </si>
  <si>
    <t>Коробки из АБС-пластика IP56  (1-6 Дж)</t>
  </si>
  <si>
    <t>Коробки предназначены для открытой установки как в помещениях, так и на открытом воздухе. 
Температура эксплуатации от-25 °С до+60 °С. 
Ударная прочность 6 Дж при-5 °С; 1 Дж при-25 °С.
Климатическое исполнение У2 по ГОСТ15150-69</t>
  </si>
  <si>
    <t>ZCBC2.5-20a</t>
  </si>
  <si>
    <t>ZBT003</t>
  </si>
  <si>
    <t>BT/3, торцевой упор</t>
  </si>
  <si>
    <t>52800</t>
  </si>
  <si>
    <t>Зажим кабельный с контргайкой, IP68, PG13.5, д.6 - 12мм</t>
  </si>
  <si>
    <t>ZN8510</t>
  </si>
  <si>
    <t>CNU/8/510, символы с "1" по "10"</t>
  </si>
  <si>
    <t>ZN8520</t>
  </si>
  <si>
    <t>CNU/8/520, символы с "11" по "20"</t>
  </si>
  <si>
    <t>54010</t>
  </si>
  <si>
    <t>Коробка ответвит. с гладкими стенками, IP56, 150х110х70мм</t>
  </si>
  <si>
    <t>ZCBC4-20a</t>
  </si>
  <si>
    <t>ZCBC04GR</t>
  </si>
  <si>
    <t>CBC.4GR, проходной зажим серый  4 кв.мм</t>
  </si>
  <si>
    <t>ZCBC4-20SHa</t>
  </si>
  <si>
    <t>ZCB009</t>
  </si>
  <si>
    <t>Контакт для подключения экрана</t>
  </si>
  <si>
    <t>54210</t>
  </si>
  <si>
    <t>Коробка ответвит. с гладкими стенками, IP56, 240х190х90мм</t>
  </si>
  <si>
    <t>ZCBC2.5-10a</t>
  </si>
  <si>
    <t>53810</t>
  </si>
  <si>
    <t>Коробка ответвит. с гладкими стенками, IP56, 100х100х50мм</t>
  </si>
  <si>
    <t>ZCBC4-10a</t>
  </si>
  <si>
    <t>ZCBC4-10SHa</t>
  </si>
  <si>
    <t>ZCBC2.5-5a</t>
  </si>
  <si>
    <t>52900</t>
  </si>
  <si>
    <t>Зажим кабельный с контргайкой, IP68, PG16, д.9 - 14мм</t>
  </si>
  <si>
    <t>ZCBC4-5a</t>
  </si>
  <si>
    <t>ZCBC16-4Pa</t>
  </si>
  <si>
    <t>ZCB161GR</t>
  </si>
  <si>
    <t>CBC.16/PTGR, торцевой изолятор серый на СВС16</t>
  </si>
  <si>
    <t>53100</t>
  </si>
  <si>
    <t>Зажим кабельный с контргайкой, IP68, PG29, д.15 - 25мм</t>
  </si>
  <si>
    <t>ZCBC10-4Pa</t>
  </si>
  <si>
    <t>ZCBC10GR</t>
  </si>
  <si>
    <t>CBC.10GR, проходной зажим серый  10 кв.мм</t>
  </si>
  <si>
    <t>ZTO510</t>
  </si>
  <si>
    <t>TEC.10/O, зажим для заземления желт.зелен 10 кв.мм</t>
  </si>
  <si>
    <t>ZCBC6-4Pa</t>
  </si>
  <si>
    <t>ZCBC4-4Pa</t>
  </si>
  <si>
    <t>ZTO430</t>
  </si>
  <si>
    <t>TEO.4, зажим для заземления желт.зелен 4 кв.мм</t>
  </si>
  <si>
    <t>ZTO431</t>
  </si>
  <si>
    <t>TEO.4/PT, торцевой изолятор для ТЕО.4</t>
  </si>
  <si>
    <t>ZCBC2.5-4Pa</t>
  </si>
  <si>
    <t>ZTO910</t>
  </si>
  <si>
    <t>TEO.2, зажим для заземления желт.зелен 2,5 кв.мм</t>
  </si>
  <si>
    <t>ZTO911</t>
  </si>
  <si>
    <t>TEO.2/PT, торцевой изолятор</t>
  </si>
  <si>
    <t>ZCBC4-3Pa</t>
  </si>
  <si>
    <t>ZCBI04</t>
  </si>
  <si>
    <t>CBC.4(Ex)i, проходной зажим синий 4 кв.мм</t>
  </si>
  <si>
    <t>ZN8044</t>
  </si>
  <si>
    <t>CNU/8/044, 100/  L отпечатанных маркировочных табличек</t>
  </si>
  <si>
    <t>ZCBC2.5-3Pa</t>
  </si>
  <si>
    <t>ZCBI02</t>
  </si>
  <si>
    <t>CBC.2(Ex)i.проходной зажим синий 2,5 кв.мм</t>
  </si>
  <si>
    <t>-</t>
  </si>
  <si>
    <t>Корпуса изготавливаются из высококачественного поликарбоната, обладающего высокой степенью сопротивления к воспламенению и различным внешним механическим воздействиям.
Температура эксплуатации от–80 °С до+100 °С(УХЛ1).
Устойчивость к ультрафиолету.
Степень защиты от механических ударов IK09 (10 Дж)</t>
  </si>
  <si>
    <t>ZCBC2.5-20b</t>
  </si>
  <si>
    <t>531200</t>
  </si>
  <si>
    <t>Корпус IP67,300х150х146 (выс.крышки 21),сплшн.стенки,непрозрачн. крыш.</t>
  </si>
  <si>
    <t>ZCBC4-20b</t>
  </si>
  <si>
    <t>ZCBC4-20SHb</t>
  </si>
  <si>
    <t>532200</t>
  </si>
  <si>
    <t>Корпус IP67,300х200х146 (выс.крышки 21),сплшн.стенки,непрозрачн. крыш.</t>
  </si>
  <si>
    <t>ZCBC2.5-10b</t>
  </si>
  <si>
    <t>ZCBC4-10b</t>
  </si>
  <si>
    <t>ZCBC4-10SHb</t>
  </si>
  <si>
    <t>ZCBC2.5-5b</t>
  </si>
  <si>
    <t>ZCBC4-5b</t>
  </si>
  <si>
    <t>ZCBC16-4Pb</t>
  </si>
  <si>
    <t>ZCBC10-4Pb</t>
  </si>
  <si>
    <t>ZCBC6-4Pb</t>
  </si>
  <si>
    <t>ZCBC4-4Pb</t>
  </si>
  <si>
    <t>ZCBC2.5-4Pb</t>
  </si>
  <si>
    <t>ZCBC4-3Pb</t>
  </si>
  <si>
    <t>ZCBC2.5-3Pb</t>
  </si>
  <si>
    <t>Коробки в металлических боксах CDE IP66 (20 Дж)</t>
  </si>
  <si>
    <t>Боксы изготавливаются из высококачественной листовой стали и покрываются порошковой полиэфирной краской. Боксы серии CDE соответствуют самым высоким стандартам качества, что подтверждается европейскими и российскими сертификатами, а также рекомендованы для применения на морских судах и в сейсмоопасных зонах.
Степень ударопрочностиIK10</t>
  </si>
  <si>
    <t>ZCBC2.5-20c</t>
  </si>
  <si>
    <t>R5CDE1180</t>
  </si>
  <si>
    <t>Сварной металлический корпус CDE, 150 x 150 x 80 мм, IP66</t>
  </si>
  <si>
    <t>ZCBC4-20c</t>
  </si>
  <si>
    <t>ZCBC4-20SHc</t>
  </si>
  <si>
    <t>R5CDE2280</t>
  </si>
  <si>
    <t>Сварной металлический корпус CDE, 200 x 200 x 80 мм, IP66</t>
  </si>
  <si>
    <t>ZCBC2.5-10c</t>
  </si>
  <si>
    <t>ZCBC4-10c</t>
  </si>
  <si>
    <t>ZCBC4-10SHc</t>
  </si>
  <si>
    <t>ZCBC2.5-5c</t>
  </si>
  <si>
    <t>ZCBC4-5c</t>
  </si>
  <si>
    <t>ZCBC16-4Pc</t>
  </si>
  <si>
    <t>ZCBC10-4Pc</t>
  </si>
  <si>
    <t>ZCBC6-4Pc</t>
  </si>
  <si>
    <t>ZCBC4-4Pc</t>
  </si>
  <si>
    <t>ZCBC2.5-4Pc</t>
  </si>
  <si>
    <t>ZCBC4-3Pc</t>
  </si>
  <si>
    <t>ZCBC2.5-3Pc</t>
  </si>
  <si>
    <t>Коробки в боксах CDE из нержавеющей стали AISI304 IP66 (20 Дж)</t>
  </si>
  <si>
    <t>Боксы изготавливаются из нержавеющей стали.  Применяются для защиты установленного оборудования в помещениях с содержанием в воздухе водяных паров, агрессивных сред или других коррозионно-активных соединений на предприятиях газовой, нефтеперерабатывающей и химической промышленностей. Степень ударопрочности IK10</t>
  </si>
  <si>
    <t>R5CDE11801</t>
  </si>
  <si>
    <t>Сварной металлический корпус CDE из нержавеющей стали (AISI 304), 150 x 150 x 80 мм</t>
  </si>
  <si>
    <t>R5CDE22801</t>
  </si>
  <si>
    <t>Сварной металлический корпус CDE из нержавеющей стали (AISI 304), 200 x 200 x 80 мм</t>
  </si>
  <si>
    <t>выбирается в зависимости от подключаемого кабеля</t>
  </si>
  <si>
    <t>R5BC0516</t>
  </si>
  <si>
    <t>R5BC0535</t>
  </si>
  <si>
    <t>R5BC0570</t>
  </si>
  <si>
    <t>R5BC0512</t>
  </si>
  <si>
    <t>Шинная клемма для кабеля, сечение шины 5 мм, кабель 1,5-16 мм</t>
  </si>
  <si>
    <t>Шинная клемма для кабеля, сечение шины 5 мм, кабель 16-35 мм</t>
  </si>
  <si>
    <t>Шинная клемма для кабеля, сечение шины 5 мм, кабель 35-70 мм</t>
  </si>
  <si>
    <t>Шинная клемма для кабеля, сечение шины 5 мм, кабель 70-120 мм</t>
  </si>
  <si>
    <t>R5BC1016</t>
  </si>
  <si>
    <t>R5BC1035</t>
  </si>
  <si>
    <t>R5BC1070</t>
  </si>
  <si>
    <t>R5BC1012</t>
  </si>
  <si>
    <t>Шинная клемма для кабеля, сечение шины 10 мм, кабель 1,5-16 мм</t>
  </si>
  <si>
    <t>Шинная клемма для кабеля, сечение шины 10 мм, кабель 16-35 мм</t>
  </si>
  <si>
    <t>Шинная клемма для кабеля, сечение шины 10 мм, кабель 35-70 мм</t>
  </si>
  <si>
    <t>Шинная клемма для кабеля, сечение шины 10 мм, кабель 70-120 мм</t>
  </si>
  <si>
    <t>32Amp 2 feeders nonreversing with switch</t>
  </si>
  <si>
    <t>32Amp nonreversing with switch</t>
  </si>
  <si>
    <t>32Amp nonreversing without switch</t>
  </si>
  <si>
    <t>32Amp reversing with switch</t>
  </si>
  <si>
    <t>32Amp reversing without switch</t>
  </si>
  <si>
    <t>32Amp 2 feeders nonreversing without switch</t>
  </si>
  <si>
    <t>32Amp 2 feeders reversing with switch</t>
  </si>
  <si>
    <t>32Amp 2 feeders reversing without switch</t>
  </si>
  <si>
    <t>63Amp nonreversing with switch</t>
  </si>
  <si>
    <t>63Amp nonreversing without switch</t>
  </si>
  <si>
    <t>63Amp reversing with switch</t>
  </si>
  <si>
    <t>63Amp reversing without switch</t>
  </si>
  <si>
    <t>63Amp 2 feeders nonreversing with switch</t>
  </si>
  <si>
    <t>63Amp 2 feeders nonreversing without switch</t>
  </si>
  <si>
    <t>160Amp nonreversing with switch</t>
  </si>
  <si>
    <t>160Amp nonreversing without switch</t>
  </si>
  <si>
    <t>160Amp reversing with switch</t>
  </si>
  <si>
    <t>160Amp reversing without switch</t>
  </si>
  <si>
    <t>ASA till 40 Amp</t>
  </si>
  <si>
    <t>ASA till 80 Amp</t>
  </si>
  <si>
    <t>ASA till 160 Amp</t>
  </si>
  <si>
    <t>ASA till 250 Amp</t>
  </si>
  <si>
    <t>Lead-in 100-250Amp ABB SE</t>
  </si>
  <si>
    <t>Lead-in 100-250Amp RUS</t>
  </si>
  <si>
    <t>Lead-in 100-250Amp switch ABB</t>
  </si>
  <si>
    <t>Lead-in 100-250Amp switch SE</t>
  </si>
  <si>
    <t>Lead-in 400-630Amp ABB SE</t>
  </si>
  <si>
    <t>Lead-in 400-630Amp RUS</t>
  </si>
  <si>
    <t>Lead-in 400-630Amp switch RUS</t>
  </si>
  <si>
    <t>Lead-in 400-630Amp switch ABB</t>
  </si>
  <si>
    <t>Lead-in 400-630Amp switch SE</t>
  </si>
  <si>
    <t>ASA 100-250Amp ABB</t>
  </si>
  <si>
    <t>ASA 100-250Amp SE</t>
  </si>
  <si>
    <t>ASA 100-250 RUS</t>
  </si>
  <si>
    <t>ASA 100-250Amp ABB width 600</t>
  </si>
  <si>
    <t>ASA 100-250Amp SE width 600</t>
  </si>
  <si>
    <t>ASA 100-250 RUS width 600</t>
  </si>
  <si>
    <t>Calc. energy solid</t>
  </si>
  <si>
    <t>Calc. energy glass</t>
  </si>
  <si>
    <t>Distr width 600 depth 400 mod</t>
  </si>
  <si>
    <t>Distr width 600 depth 500 RUS</t>
  </si>
  <si>
    <t>Distr width 600 depth 400 Tmax</t>
  </si>
  <si>
    <t>Distr width 600 depth 400 Compact</t>
  </si>
  <si>
    <t>Distr width 600 depth 400 RUS</t>
  </si>
  <si>
    <t>Distr width 600 depth 600 mod</t>
  </si>
  <si>
    <t>Distr width 600 depth 600 Tmax</t>
  </si>
  <si>
    <t>Distr width 600 depth 600 Compact</t>
  </si>
  <si>
    <t>Distr width 600 depth 600 RUS</t>
  </si>
  <si>
    <t>Distr width 800 depth 400 mod</t>
  </si>
  <si>
    <t>Distr width 800 depth 500 mod</t>
  </si>
  <si>
    <t>Distr width 800 depth 400 Tmax</t>
  </si>
  <si>
    <t>Distr width 800 depth 400 Compact</t>
  </si>
  <si>
    <t>Distr width 800 depth 400 RUS</t>
  </si>
  <si>
    <t>Distr width 800 depth 500 RUS</t>
  </si>
  <si>
    <t>Distr width 800 depth 600 mod</t>
  </si>
  <si>
    <t>Distr width 800 depth 600 Tmax</t>
  </si>
  <si>
    <t>Distr width 800 depth 600 Compact</t>
  </si>
  <si>
    <t>Distr width 800 depth 600 RUS</t>
  </si>
  <si>
    <t>Ввводно распределительные устройства до 630 А</t>
  </si>
  <si>
    <t>Главные распределительные щиты (ГРЩ, РУСН) до 3200 А</t>
  </si>
  <si>
    <t>Щиты с номинальным током до 32 А</t>
  </si>
  <si>
    <t>Щиты с номинальным током до 63 А</t>
  </si>
  <si>
    <t>Щиты с номинальным током до 160 А</t>
  </si>
  <si>
    <r>
      <t xml:space="preserve"> Шит АВР  до 40 А</t>
    </r>
    <r>
      <rPr>
        <b/>
        <sz val="10"/>
        <color indexed="10"/>
        <rFont val="Arial Cyr"/>
        <charset val="204"/>
      </rPr>
      <t/>
    </r>
  </si>
  <si>
    <r>
      <t xml:space="preserve"> Шит АВР от 50 до 80 А</t>
    </r>
    <r>
      <rPr>
        <b/>
        <sz val="10"/>
        <color indexed="10"/>
        <rFont val="Arial Cyr"/>
        <charset val="204"/>
      </rPr>
      <t/>
    </r>
  </si>
  <si>
    <r>
      <t xml:space="preserve"> Шит АВР от 100 до 160 А</t>
    </r>
    <r>
      <rPr>
        <b/>
        <sz val="10"/>
        <color indexed="10"/>
        <rFont val="Arial Cyr"/>
        <charset val="204"/>
      </rPr>
      <t/>
    </r>
  </si>
  <si>
    <r>
      <t xml:space="preserve"> Шит АВР от 200 до 250 А</t>
    </r>
    <r>
      <rPr>
        <b/>
        <sz val="10"/>
        <color indexed="10"/>
        <rFont val="Arial Cyr"/>
        <charset val="204"/>
      </rPr>
      <t/>
    </r>
  </si>
  <si>
    <t>Lead-in 600Amp solid door</t>
  </si>
  <si>
    <t>Lead-in 1600Amp internal door</t>
  </si>
  <si>
    <t>Lead-in 1600Amp external door</t>
  </si>
  <si>
    <t>Lead-in 2500Amp solid door</t>
  </si>
  <si>
    <t>Lead-in 2500Amp external door</t>
  </si>
  <si>
    <t>Lead-in 3200Amp solid door</t>
  </si>
  <si>
    <t>Lead-in 3200Amp internal door</t>
  </si>
  <si>
    <t>Lead-in 3200Amp external door</t>
  </si>
  <si>
    <t>SS 1600Amp solid door</t>
  </si>
  <si>
    <t>SS 1600Amp internal door</t>
  </si>
  <si>
    <t>SS 1600Amp external door</t>
  </si>
  <si>
    <t>SS 2500Amp solid door</t>
  </si>
  <si>
    <t>SS 2500Amp external door</t>
  </si>
  <si>
    <t>SS 3200Amp solid door</t>
  </si>
  <si>
    <t>SS 3200Amp internal door</t>
  </si>
  <si>
    <t>SS 3200Amp external door</t>
  </si>
  <si>
    <t>Distr 1600Amp ABB width 600</t>
  </si>
  <si>
    <t>Distr 1600Amp ABB width 800</t>
  </si>
  <si>
    <t>Distr 1600Amp ABB width 800 BBA</t>
  </si>
  <si>
    <t>Distr 1600Amp SE width 600</t>
  </si>
  <si>
    <t>Distr 1600Amp SE width 800</t>
  </si>
  <si>
    <t>Distr 1600Amp SE width 800 BBA</t>
  </si>
  <si>
    <t>BBA 1600Amp</t>
  </si>
  <si>
    <t>SCP 1600Amp</t>
  </si>
  <si>
    <t>CCP 1600Amp</t>
  </si>
  <si>
    <t>Distr 2500Amp ABB width 600</t>
  </si>
  <si>
    <t>Distr 2500Amp ABB width 800</t>
  </si>
  <si>
    <t>Distr 2500Amp ABB width 800 BBA</t>
  </si>
  <si>
    <t>Distr 2500Amp SE width 600</t>
  </si>
  <si>
    <t>Distr 2500Amp SE width 800</t>
  </si>
  <si>
    <t>Пример  построения многопанельного НКУ на ток 2500 А</t>
  </si>
  <si>
    <t>Притвор для секционной двери, для шкафов DAE/CQE Ш=600 мм</t>
  </si>
  <si>
    <t>Дверь секционная, сплошная, В=600 мм, Ш=600 мм</t>
  </si>
  <si>
    <t>С-образный профиль 41х21 DBM, L3000, толщ.2,5  мм</t>
  </si>
  <si>
    <t>Заглушка торцевая для одиночного профиля DBL/DBM/41х21 мм</t>
  </si>
  <si>
    <t>Набор держателей, для шин толщиной 10 мм, 1-2 шины на полюс, 3 полюса</t>
  </si>
  <si>
    <t>Монтажная плата, секционная, В=400 мм, для шкафов DAE/CQE Ш=600 мм</t>
  </si>
  <si>
    <t>Дин-рейка перфорированная OMEGA 3AF, 35х15 мм.</t>
  </si>
  <si>
    <t>Дополнительная панель высотой 100  мм, ширина шкафа 600  мм</t>
  </si>
  <si>
    <t>Секционная панель, сплошная, В=200 мм, Ш=600 мм</t>
  </si>
  <si>
    <t>Секционная панель, сплошная, В=300 мм, Ш=600 мм</t>
  </si>
  <si>
    <t>Комплект для вертикальной установки автоматического выключателя Tmax1, ширина шкафа 600  мм</t>
  </si>
  <si>
    <t>Комплект для вертикальной установки автоматического выключателя Tmax2, ширина шкафа 600  мм</t>
  </si>
  <si>
    <t>Комплект для вертикальной установки автоматического выключателя Tmax3, ширина шкафа 600  мм</t>
  </si>
  <si>
    <t>Комплект для вертикальной установки автоматического выключателя Tmax4, ширина шкафа 600  мм</t>
  </si>
  <si>
    <t>Дин-рейка перфорированная С1F, 30х15х16 мм.</t>
  </si>
  <si>
    <t>Кабельный зажим для С-профиля, диаметр кабеля 22-30  мм</t>
  </si>
  <si>
    <t>Кабельный зажим для С-профиля, диаметр кабеля 30-38  мм</t>
  </si>
  <si>
    <t>Дополнительная панель высотой 100  мм, ширина шкафа 800  мм</t>
  </si>
  <si>
    <t>Секционная панель, сплошная, В=200 мм, Ш=800 мм</t>
  </si>
  <si>
    <t>Дополнительная панель высотой 50  мм, ширина шкафа 800  мм</t>
  </si>
  <si>
    <t>Комплект для вертикальной установки автоматического выключателя Tmax1, ширина шкафа 800  мм</t>
  </si>
  <si>
    <t>Комплект для вертикальной установки автоматического выключателя Tmax2, ширина шкафа 800  мм</t>
  </si>
  <si>
    <t>Комплект для вертикальной установки автоматического выключателя Tmax3, ширина шкафа 800  мм</t>
  </si>
  <si>
    <t>Комплект для вертикальной установки автоматического выключателя Tmax4, ширина шкафа 800  мм</t>
  </si>
  <si>
    <t>Дополнительная панель высотой 50  мм, ширина шкафа 600  мм</t>
  </si>
  <si>
    <t>Комплект для горизонтальной установки автоматического выключателя Tmax4, ширина шкафа 600  мм</t>
  </si>
  <si>
    <t>Разделитель горизонтальный, Г=545 мм, Ш=600 мм</t>
  </si>
  <si>
    <t>Стойки вертикальные, В=2000 мм, для  двери и задней панели, 1 упаковка - 4 шт.</t>
  </si>
  <si>
    <t>Панели накладные, В=100 мм для шкафов DAE/CQE Ш=600 мм, 1 упаковка - 2 шт.</t>
  </si>
  <si>
    <t>Рейки боковые, широкая, для шкафов CQE глубиной 600 мм, 1 упаковка - 4 шт.</t>
  </si>
  <si>
    <t>Рейки поперечные, широкая, для шкафов CQE Ш=600 мм, 1 упаковка - 4 шт.</t>
  </si>
  <si>
    <t>Рейки поперечные, для шкафов CQE Ш=600 мм, 1 упаковка - 4 шт.</t>
  </si>
  <si>
    <t>Углы крепёжные, вырез - вырез, 1 упаковка - 10  шт.</t>
  </si>
  <si>
    <t>Рым-болты, М12, 1 упаковка - 4  шт.</t>
  </si>
  <si>
    <t>Рейки боковые, для шкафов CQE глубиной 600 мм, 1 упаковка - 4 шт.</t>
  </si>
  <si>
    <t>Стойки вертикальные, для установки панелей, для шкафов В=2000 мм, 1 упаковка - 2 шт.</t>
  </si>
  <si>
    <t>Панели накладные, В=50 мм для шкафов DAE/CQE Ш=600 мм, 1 упаковка - 2 шт.</t>
  </si>
  <si>
    <t>Панель для кабельных вводов, 4-е места, для шкафов шириной 600  мм, 1 упаковка - 2  шт.</t>
  </si>
  <si>
    <t>Кабельный ввод  - мембранный, 1х47 мм  - кол-во отверстий=1, макс. диаметр=47 мм, 1 упаковка - 20  шт.</t>
  </si>
  <si>
    <t>Панели накладные, В=50 мм для шкафов DAE/CQE Ш=800 мм, 1 упаковка - 2 шт.</t>
  </si>
  <si>
    <t>Рейки поперечные, широкая, для шкафов CQE Ш=800 мм, 1 упаковка - 4 шт.</t>
  </si>
  <si>
    <t>Панель для кабельных вводов, 6-ть мест, для шкафов шириной 800  мм, 1 упаковка - 2  шт.</t>
  </si>
  <si>
    <t>Номинал  2000-2500 А /Вводные панели/ C внешними дверьми</t>
  </si>
  <si>
    <t>Номинал  2000-2500 А /Секционные панели/ C внешними дверьми</t>
  </si>
  <si>
    <t>Номинал  2000-2500 А /Панели с шиной сборкой</t>
  </si>
  <si>
    <t>Номинал  2000-2500 А /  C комплектами для установки аппаратов АВВ /Ширина 600 мм</t>
  </si>
  <si>
    <t>Номинал  2000-2500 А /  C комплектами для установки аппаратов АВВ /Ширина 800 мм</t>
  </si>
  <si>
    <t>Номинал  2000-2500 А / C комплектами для установки аппаратов АВВ / Ширина 800 мм  С боковой системой шин</t>
  </si>
  <si>
    <t>Номинал  2000-2500 А / Кабельная панель центральная</t>
  </si>
  <si>
    <t>Комплект, крыша и основание, для шкафов CQE, 600x600  мм</t>
  </si>
  <si>
    <t>Панель задняя, для шкафов DAE/CQE, 2000x600  мм</t>
  </si>
  <si>
    <t>Панели боковые, для шкафов CQE 2000x600 мм, 1 упаковка - 2 шт.</t>
  </si>
  <si>
    <t>Цоколь 600x600x100  мм</t>
  </si>
  <si>
    <t>Комплект, крыша и основание, для шкафов CQE, 300x600  мм</t>
  </si>
  <si>
    <t>Дверь сплошная, для шкафов CAE/CQE, 2000x300  мм</t>
  </si>
  <si>
    <t>Панель задняя, для шкафов CAE/CQE, 2000x300  мм</t>
  </si>
  <si>
    <t>Цоколь 300x600x100  мм</t>
  </si>
  <si>
    <t>Дверь сплошная, для шкафов DAE/CQE, 2000x600  мм</t>
  </si>
  <si>
    <t>Комплект, крыша и основание, для шкафов CQE, 800x600  мм</t>
  </si>
  <si>
    <t>Дверь сплошная, для шкафов DAE/CQE, 2000x800  мм</t>
  </si>
  <si>
    <t>Панель задняя, для шкафов DAE/CQE, 2000x800  мм</t>
  </si>
  <si>
    <t>Цоколь 800x600x100  мм</t>
  </si>
  <si>
    <t>Комплект для создания кабельного отсека, для шкафов DAE/CQE 2000x600</t>
  </si>
  <si>
    <t>шт.</t>
  </si>
  <si>
    <t>Кроншт.ейн TSL</t>
  </si>
  <si>
    <t>Ед. изм</t>
  </si>
  <si>
    <t>Для удобства построения многопанельных систем, все решения на ток более 800 А представлены в виде отдельных панелей и сгруп.пированы функционально (вводные, секционные, распределительные, шинного перехода,  кабельные).</t>
  </si>
  <si>
    <t>Предложенные решения носят рекомендательный характер, являются примерами построения систем распределения и уп.равления.  При выборе решений и проектировании НКУ необходимо учитывать влияние температуры. Внутри щита основными источниками выделения тепла являются контактная груп.па автоматических выключателей и система главных и груп.повых шин. Информацию по мощности тепловыделения выключателей можно найти в каталоге компании производителя аппаратов. Расчет теплового баланса можно произвести на одноименной вкладке данного файла.</t>
  </si>
  <si>
    <t>уп.</t>
  </si>
  <si>
    <t>уп.лотнитель для ввода кабеля, для шкафов DAE/CQE шириной 600  мм</t>
  </si>
  <si>
    <t>Distr 2500Amp SE width 800 BBA</t>
  </si>
  <si>
    <t>BBA 2500Amp</t>
  </si>
  <si>
    <t>SCP 2500Amp</t>
  </si>
  <si>
    <t>CCP 2500Amp</t>
  </si>
  <si>
    <t>Distr 3200Amp ABB width 600</t>
  </si>
  <si>
    <t>Distr 3200Amp ABB width 800</t>
  </si>
  <si>
    <t>Distr 3200Amp ABB width 800 BBA</t>
  </si>
  <si>
    <t>Distr 3200Amp SE width 600</t>
  </si>
  <si>
    <t>Distr 3200Amp SE width 800</t>
  </si>
  <si>
    <t>Distr 3200Amp SE width 800 BBA</t>
  </si>
  <si>
    <t>BBA 3200Amp</t>
  </si>
  <si>
    <t>SCP 3200Amp</t>
  </si>
  <si>
    <t>CCP 3200Amp</t>
  </si>
  <si>
    <t>В  справочнике представлены примеры построения наиболее распространенных изделий.</t>
  </si>
  <si>
    <t>Электронный справочник типовых решений</t>
  </si>
  <si>
    <t>Код</t>
  </si>
  <si>
    <t>Описание</t>
  </si>
  <si>
    <t>Щиты управления двигателями</t>
  </si>
  <si>
    <t>штука</t>
  </si>
  <si>
    <t>R5A50</t>
  </si>
  <si>
    <t>Кронштейны для настенного крепления, для CE/CDE, 4шт.</t>
  </si>
  <si>
    <t>02140</t>
  </si>
  <si>
    <t>метр</t>
  </si>
  <si>
    <t>Дин-рейка перфорированная OMEGA 3F, 35х7,5мм.</t>
  </si>
  <si>
    <t>01163</t>
  </si>
  <si>
    <t>Короб перфорированный, серый T1-E 25x40</t>
  </si>
  <si>
    <t>ABHTR1</t>
  </si>
  <si>
    <t>Кнопка плоская без фиксации,  красная</t>
  </si>
  <si>
    <t>ABHTR2</t>
  </si>
  <si>
    <t>Кнопка плоская без фиксации,  зеленая</t>
  </si>
  <si>
    <t>ALIL2L220</t>
  </si>
  <si>
    <t>Сигнальный индикатор со  встроенным диодом 220В, зеленый</t>
  </si>
  <si>
    <t>ASSB6T0</t>
  </si>
  <si>
    <t>Переключатель на 3 положения с фиксацией  стандартная ручка, черный</t>
  </si>
  <si>
    <t>ACVL01</t>
  </si>
  <si>
    <t>Контактный блок с клеммными  зажимами под винт, нормально-замкнутый</t>
  </si>
  <si>
    <t>ACVL02</t>
  </si>
  <si>
    <t>Контактный блок с клеммными  зажимами под винт, нормально-открытый</t>
  </si>
  <si>
    <t>ABTN8</t>
  </si>
  <si>
    <t>Маркировочная табличка для кнопок</t>
  </si>
  <si>
    <t>ZCBC06GR</t>
  </si>
  <si>
    <t>CBC.6GR, проходной зажим серый  6 кв.мм</t>
  </si>
  <si>
    <t>ZCBI06</t>
  </si>
  <si>
    <t>CBC.6(Ex)i, проходной зажим синий 6 кв.мм</t>
  </si>
  <si>
    <t>ZTO120</t>
  </si>
  <si>
    <t>TEC.6/O, зажим для заземления желт.зелен 6 кв.мм</t>
  </si>
  <si>
    <t>ZCBC02GR</t>
  </si>
  <si>
    <t>CBC.2GR, проходной зажим серый  2,5 кв.мм</t>
  </si>
  <si>
    <t>ZBT007</t>
  </si>
  <si>
    <t>BTO, торцевой упор</t>
  </si>
  <si>
    <t>ZCB061GR</t>
  </si>
  <si>
    <t>CBC.2-10/PTGR, торцевой изолятор серый на СВС2- 10</t>
  </si>
  <si>
    <t>ZTIM02</t>
  </si>
  <si>
    <t>TIM идентификационная плата для групп зажимов</t>
  </si>
  <si>
    <t>507N</t>
  </si>
  <si>
    <t>Клеммная колодка соединительная 1р 7х5,3мм. цвет синий</t>
  </si>
  <si>
    <t>T167</t>
  </si>
  <si>
    <t>Клеммная колодка соединительная 1р 7х5,3мм. цвет зелёный</t>
  </si>
  <si>
    <t>54520</t>
  </si>
  <si>
    <t>Кабельный ввод для труб, IP55, д.20мм</t>
  </si>
  <si>
    <t>Ед.Изм</t>
  </si>
  <si>
    <t>ZDB100GR</t>
  </si>
  <si>
    <t>ZDB101GR</t>
  </si>
  <si>
    <t>DBC.2GR, проходной зажим серый 2 уровня 2,5 кв.мм</t>
  </si>
  <si>
    <t>DBC/PTGR, торцевой изолятор серый для DBC.2</t>
  </si>
  <si>
    <t>25467</t>
  </si>
  <si>
    <t>25203</t>
  </si>
  <si>
    <t>2ART503</t>
  </si>
  <si>
    <t>2ART5032</t>
  </si>
  <si>
    <t>2ART506</t>
  </si>
  <si>
    <t>2TR1</t>
  </si>
  <si>
    <t>Монтажная база двойная самоклеящаяся, белая, 19х19</t>
  </si>
  <si>
    <t>Хомут P6.6 стандартный, белый, 2,5х98</t>
  </si>
  <si>
    <t>Наконечник-гильза 8мм с изолир.фланцем, 0,75мм.кв. серый</t>
  </si>
  <si>
    <t>Наконечник-гильза двойная 8мм с изолир.фланцем, 0,75мм.кв.</t>
  </si>
  <si>
    <t>Наконечник-гильза 10мм с изолир.фланцем, 2,50мм.кв. синий</t>
  </si>
  <si>
    <t>Шлейф заземления круглый винт М6 6мм.кв 150мм.</t>
  </si>
  <si>
    <t>ZCBC16GR</t>
  </si>
  <si>
    <t>ZCBI16</t>
  </si>
  <si>
    <t>ZTO220</t>
  </si>
  <si>
    <t>54525</t>
  </si>
  <si>
    <t>2ART509</t>
  </si>
  <si>
    <t>CBC.16GR, проходной зажим серый 16 кв.мм</t>
  </si>
  <si>
    <t>CBC.16(Ex)i, проходной зажим синий 16 кв.мм</t>
  </si>
  <si>
    <t>TEC.16/O, зажим для заземления желт.зелен 16 кв.мм</t>
  </si>
  <si>
    <t>Кабельный ввод для труб, IP55, д.25мм</t>
  </si>
  <si>
    <t>Наконечник-гильза 14мм с изолир.фланцем, 10,00мм.кв. красный</t>
  </si>
  <si>
    <t>02150</t>
  </si>
  <si>
    <t>Дин-рейка перфорированная OMEGA 3AF, 35х15мм.</t>
  </si>
  <si>
    <t>ZCB710</t>
  </si>
  <si>
    <t>ZCBX72</t>
  </si>
  <si>
    <t>ZTO310</t>
  </si>
  <si>
    <t>02165</t>
  </si>
  <si>
    <t>CBD.50, проходной зажим бежевый 50 кв.мм</t>
  </si>
  <si>
    <t>CBD.50(Ex)i, проходной зажим синий 50 кв.мм</t>
  </si>
  <si>
    <t>TE.50/O, зажим для заземления желт.зелен 50 кв.мм</t>
  </si>
  <si>
    <t>Дин-рейка перфорированная С1F, 30х15х16мм.</t>
  </si>
  <si>
    <t>R5CABF38</t>
  </si>
  <si>
    <t>Держатель кабельный  для крепления к Дин-рейка С1F, д. 30-38</t>
  </si>
  <si>
    <t>R5CABF14</t>
  </si>
  <si>
    <t>Держатель кабельный  для крепления к Дин-рейка С1F, д. 6-14</t>
  </si>
  <si>
    <t>2ART512</t>
  </si>
  <si>
    <t>Наконечник-гильза 16мм с изолир.фланцем, 35,00мм.кв. красный</t>
  </si>
  <si>
    <t>номинальный ток до 40</t>
  </si>
  <si>
    <t xml:space="preserve">CNU/8/001, символы от "1" до "50", </t>
  </si>
  <si>
    <t>ZN8001</t>
  </si>
  <si>
    <t>CNU/8/001, символы от "1" до "50",</t>
  </si>
  <si>
    <t>CNU/8/001, символы от "1" до "50"</t>
  </si>
  <si>
    <t>ALIL3L220</t>
  </si>
  <si>
    <t>ZN80L1</t>
  </si>
  <si>
    <t>ZN80L2</t>
  </si>
  <si>
    <t>ZN80L3</t>
  </si>
  <si>
    <t>ZN8016</t>
  </si>
  <si>
    <t>ZN80PE</t>
  </si>
  <si>
    <t>Сигнальный индикатор  со встроенным диодом 220В, желтый</t>
  </si>
  <si>
    <t>CNU/8/L1, 100/  L1 отпечатанных маркировочных табличек</t>
  </si>
  <si>
    <t>CNU/8/L2, 100/ L29 отпечатанных маркировочных табличек</t>
  </si>
  <si>
    <t>CNU/8/L3, 100/  L3 отпечатанных маркировочных табличек</t>
  </si>
  <si>
    <t>CNU/8/016,  100/  N отпечатанных маркировочных табличек</t>
  </si>
  <si>
    <t>CNU/8/PE, 100/  PE отпечатанных маркировочных табличек</t>
  </si>
  <si>
    <t>номинальный ток до 80</t>
  </si>
  <si>
    <t>номинальный ток до 160</t>
  </si>
  <si>
    <t>Кабельный ввод для труб, IP55, д.32мм</t>
  </si>
  <si>
    <t>54532</t>
  </si>
  <si>
    <t>номинальный ток до 250</t>
  </si>
  <si>
    <t>ZPOF53</t>
  </si>
  <si>
    <t>POF/53, собранная перемычка</t>
  </si>
  <si>
    <t>ZPOF07</t>
  </si>
  <si>
    <t>POF/07, собранная перемычка</t>
  </si>
  <si>
    <t>ZGA200GR</t>
  </si>
  <si>
    <t>ISBK3056</t>
  </si>
  <si>
    <t>54540</t>
  </si>
  <si>
    <t>2ART515</t>
  </si>
  <si>
    <t>2CT10</t>
  </si>
  <si>
    <t>GPA.150GR, силовой зажим кабель/кабель серый 150 кв. мм</t>
  </si>
  <si>
    <t>Изолятор шинный 30х30 М8</t>
  </si>
  <si>
    <t>Кабельный ввод для труб, IP55, д.40мм</t>
  </si>
  <si>
    <t>Наконечник-гильза 25мм с изолир.фланцем, 95мм.кв. красный</t>
  </si>
  <si>
    <t>Наконечник кольцевой под винт, 6мм.кв. винт 10мм.</t>
  </si>
  <si>
    <t>Вводные панели</t>
  </si>
  <si>
    <t>Я5114-(1874- 3574)</t>
  </si>
  <si>
    <t>Я5115-(1874- 3574)</t>
  </si>
  <si>
    <t>Я5415-(1874- 3574)</t>
  </si>
  <si>
    <t>Я5414-(1874- 3574)</t>
  </si>
  <si>
    <t>Я5111(13)-(1874- 3574)</t>
  </si>
  <si>
    <t>Я5110(12)-(1874- 3574)</t>
  </si>
  <si>
    <t>Я5410(12)-(1874- 3574)</t>
  </si>
  <si>
    <t>Я5411(13)-(1874- 3574)</t>
  </si>
  <si>
    <t>Я5111(13)-(3674- 3874)</t>
  </si>
  <si>
    <t>Я5110(12)-(3674- 3874)</t>
  </si>
  <si>
    <t>Я5411(13)-(3674- 3874)</t>
  </si>
  <si>
    <t>Я5410(12)-(3674- 3874)</t>
  </si>
  <si>
    <t>Я5115-(3674- 3874)</t>
  </si>
  <si>
    <t>Я5114-(3674- 3874)</t>
  </si>
  <si>
    <t>Я5111(13)-(3974- 4274)</t>
  </si>
  <si>
    <t>Я5110(12)-(3974- 4274)</t>
  </si>
  <si>
    <t>Я5411(13)-(3974- 4274)</t>
  </si>
  <si>
    <t>Я5410(12)-(3974- 4274)</t>
  </si>
  <si>
    <t>номинальный ток 100-250</t>
  </si>
  <si>
    <t>R5KMDR20</t>
  </si>
  <si>
    <t>R5KTB65</t>
  </si>
  <si>
    <t>R5CPE2060</t>
  </si>
  <si>
    <t>R5CRE2060</t>
  </si>
  <si>
    <t>R5LE2052</t>
  </si>
  <si>
    <t>R5ZE651</t>
  </si>
  <si>
    <t>R5TE20</t>
  </si>
  <si>
    <t>R5PCD60</t>
  </si>
  <si>
    <t>R5PI540</t>
  </si>
  <si>
    <t>R5PI530</t>
  </si>
  <si>
    <t>R5PI520</t>
  </si>
  <si>
    <t>R5PDF600</t>
  </si>
  <si>
    <t>R5TFE600</t>
  </si>
  <si>
    <t>R5PCE6400</t>
  </si>
  <si>
    <t>R5DSL40</t>
  </si>
  <si>
    <t>R5A05</t>
  </si>
  <si>
    <t>R5BSGF250TN</t>
  </si>
  <si>
    <t>02195</t>
  </si>
  <si>
    <t>Стойки вертикальные, В=2000мм, для  двери и задней панели, 4шт.</t>
  </si>
  <si>
    <t>Комплект, крыша и основание, для шкафов CQE, 600 x 500 мм</t>
  </si>
  <si>
    <t>Дверь сплошная, для шкафов CAE/CQE, 2000 x 600 мм</t>
  </si>
  <si>
    <t>Панель задняя, для шкафов CAE/CQE, 2000 x 600 мм</t>
  </si>
  <si>
    <t>Цоколь 600 x 500 x 100 мм</t>
  </si>
  <si>
    <t>Стойки вертикальные, для установки панелей, для шкафов В=2000мм, 2шт.</t>
  </si>
  <si>
    <t>Панели накладные, В=50мм для шкафов CAE/CQE Ш=600мм, 2шт.</t>
  </si>
  <si>
    <t>Секционная панель, сплошная, В=400мм, Ш=600мм</t>
  </si>
  <si>
    <t>Секционная панель, сплошная, В=300мм, Ш=600мм</t>
  </si>
  <si>
    <t>Секционная панель, сплошная, В=200мм, Ш=600мм</t>
  </si>
  <si>
    <t>Рейки поперечные, широкая, для шкафов CQE Ш=600мм, 4шт.</t>
  </si>
  <si>
    <t>Рейки поперечные, для шкафов CQE Ш=600мм, 4шт.</t>
  </si>
  <si>
    <t>Монтажная плата, секционная, В=400мм, для шкафов CAE/CQE Ш=600мм</t>
  </si>
  <si>
    <t>Боковой держатель для секционных монтажных плат, В=400мм, 2шт</t>
  </si>
  <si>
    <t>Углы крепёжные, вырез - вырез, 10 шт.</t>
  </si>
  <si>
    <t>Ступенчатый шинодержатель, до 250А, 4 полюса</t>
  </si>
  <si>
    <t>Кронштейн TSL</t>
  </si>
  <si>
    <t>R5KTB64</t>
  </si>
  <si>
    <t>R5LE2042</t>
  </si>
  <si>
    <t>R5ZE641</t>
  </si>
  <si>
    <t>Комплект, крыша и основание, для шкафов CQE, 600 x 400 мм</t>
  </si>
  <si>
    <t>Цоколь 600 x 400 x 100 мм</t>
  </si>
  <si>
    <t>Панели боковые, для шкафов CQE 2000 x 400мм, 2шт. (ТОЛЬКО ДЛЯ ОТДЕЛНОСТОЯЩЕГО ЩИТА)</t>
  </si>
  <si>
    <t>R5MVE20</t>
  </si>
  <si>
    <t>Стойки вертикальные, для поддержки разделителей, В=2000мм, 2шт.</t>
  </si>
  <si>
    <t>Монтажная плата, секционная, В=200мм, для шкафов CAE/CQE Ш=600мм</t>
  </si>
  <si>
    <t>R5PCE6200</t>
  </si>
  <si>
    <t>R5PDV0560</t>
  </si>
  <si>
    <t>Комплект для установки автоматического выключателя Tmax1, ширина шкафа 600 мм</t>
  </si>
  <si>
    <t>R5PDV0660</t>
  </si>
  <si>
    <t>Комплект для установки автоматического выключателя Tmax2, ширина шкафа 600 мм</t>
  </si>
  <si>
    <t>R5PDV0760</t>
  </si>
  <si>
    <t>Комплект для установки автоматического выключателя Tmax3, ширина шкафа 600 мм</t>
  </si>
  <si>
    <t>комплет выбирается 1, в зависимости от выбранного выключателя</t>
  </si>
  <si>
    <t>R5PDV0860</t>
  </si>
  <si>
    <t>Комплект для установки автоматического выключателя Compact NSX 100/160/250, ширина шкафа 600 мм</t>
  </si>
  <si>
    <t>номинальный ток 400-630</t>
  </si>
  <si>
    <t>Панели боковые, для шкафов CQE 2000 x 500мм, 2шт.  (ТОЛЬКО ДЛЯ ОТДЕЛНОСТОЯЩЕГО ЩИТА)</t>
  </si>
  <si>
    <t>Гайка закладная М8</t>
  </si>
  <si>
    <t>CM230800</t>
  </si>
  <si>
    <t>R5KTB66</t>
  </si>
  <si>
    <t>R5LE2062</t>
  </si>
  <si>
    <t>R5ZE661</t>
  </si>
  <si>
    <t>R5BSGF630TN</t>
  </si>
  <si>
    <t>Комплект, крыша и основание, для шкафов CQE, 600 x 600 мм</t>
  </si>
  <si>
    <t>Цоколь 600 x 600 x 100 мм</t>
  </si>
  <si>
    <t>Ступенчатый шинодержатель, до 630А, 4 полюса</t>
  </si>
  <si>
    <t>Панели боковые, для шкафов CQE 2000 x 600мм, 2шт.(ТОЛЬКО ДЛЯ ОТДЕЛНОСТОЯЩЕГО ЩИТА)</t>
  </si>
  <si>
    <t>R5CABF50</t>
  </si>
  <si>
    <t>R5PCE6300</t>
  </si>
  <si>
    <t>Монтажная плата, секционная, В=300мм, для шкафов CAE/CQE Ш=600мм</t>
  </si>
  <si>
    <t>R5PI510</t>
  </si>
  <si>
    <t>R5PI515</t>
  </si>
  <si>
    <t>Дополнительная панели высотой 100 мм, ширина шкафа 600 мм</t>
  </si>
  <si>
    <t>Дополнительная панели высотой 150 мм, ширина шкафа 600 мм</t>
  </si>
  <si>
    <t>R5PDV0761</t>
  </si>
  <si>
    <t>Комплект для установки автоматического выключателя Tmax4, ширина шкафа 600 мм</t>
  </si>
  <si>
    <t>R5PDV0762</t>
  </si>
  <si>
    <t>Комплект для установки автоматического выключателя Tmax5, ширина шкафа 600 мм</t>
  </si>
  <si>
    <t>Дополнительная панель высотой 100 мм, ширина шкафа 600 мм</t>
  </si>
  <si>
    <t>Дополнительная панель высотой 150 мм, ширина шкафа 600 мм</t>
  </si>
  <si>
    <t>R5PLE600</t>
  </si>
  <si>
    <t>Рейки боковые, специальная, для шкафов CQE глубиной 600мм, 4шт.</t>
  </si>
  <si>
    <t>R5SRP02</t>
  </si>
  <si>
    <t>Регулируемые кронштейны, 150 - 200мм, 2шт.</t>
  </si>
  <si>
    <t>R5CABF42</t>
  </si>
  <si>
    <t>Держатель кабельный  для крепления к Дин-рейка С1F, д. 38-42</t>
  </si>
  <si>
    <t>R5CABF64</t>
  </si>
  <si>
    <t>Держатель кабельный  для крепления к Дин-рейка С1F, д. 50-64</t>
  </si>
  <si>
    <t>R5PDV0861</t>
  </si>
  <si>
    <t>Комплект для установки автоматического выключателя Compact NSX 400/630, ширина шкафа 600 мм</t>
  </si>
  <si>
    <t>R5PI521</t>
  </si>
  <si>
    <t>87180</t>
  </si>
  <si>
    <t>Секционная панель, для модулей, 24 (1x24) модуля, В=200мм, Ш=600мм</t>
  </si>
  <si>
    <t>Заглушка на 6мод.RAL7035 для настенных щитков IP65; IP40</t>
  </si>
  <si>
    <t>Щиты АВР (автоматический ввод резерва) навесные</t>
  </si>
  <si>
    <t>CM230600</t>
  </si>
  <si>
    <t>Гайка закладная М6</t>
  </si>
  <si>
    <t>Прозрачная дверь</t>
  </si>
  <si>
    <t>Глухая дверь</t>
  </si>
  <si>
    <t>R5KTB84</t>
  </si>
  <si>
    <t>R5CPE2080</t>
  </si>
  <si>
    <t>R5CRE2080</t>
  </si>
  <si>
    <t>R5PCE2080</t>
  </si>
  <si>
    <t>R5ZE841</t>
  </si>
  <si>
    <t>00107</t>
  </si>
  <si>
    <t>R5CABF18</t>
  </si>
  <si>
    <t>Комплект, крыша и основание, для шкафов CQE, 800 x 400 мм</t>
  </si>
  <si>
    <t>Дверь сплошная, для шкафов CAE/CQE, 2000 x 800 мм</t>
  </si>
  <si>
    <t>Панель задняя, для шкафов CAE/CQE, 2000 x 800 мм</t>
  </si>
  <si>
    <t>Монтажная плата, для шкафов CAE/CQE 2000 x 800 мм</t>
  </si>
  <si>
    <t>Цоколь 800 x 400 x 100 мм</t>
  </si>
  <si>
    <t>Короб перфорированный, серый T1 40x60</t>
  </si>
  <si>
    <t>Кабельный зажим для С-профиля, диаметр кабеля 12-18 мм</t>
  </si>
  <si>
    <t>R5CPFE8100</t>
  </si>
  <si>
    <t>R5CPMTE8400</t>
  </si>
  <si>
    <t>R5CPME8200</t>
  </si>
  <si>
    <t>R5CPME8600</t>
  </si>
  <si>
    <t>R5PCE8400</t>
  </si>
  <si>
    <t>R5TFE800</t>
  </si>
  <si>
    <t>Панели накладные, В=100мм для шкафов CAE/CQE Ш=800мм, 2шт.</t>
  </si>
  <si>
    <t>Дверь секционная, с пластиковым окном, В=400мм, Ш=800мм</t>
  </si>
  <si>
    <t>Дверь секционная, сплошная, В=200мм, Ш=800мм</t>
  </si>
  <si>
    <t>Дверь секционная, сплошная, В=600мм, Ш=800мм</t>
  </si>
  <si>
    <t>Монтажная плата, секционная, В=400мм, для шкафов CAE/CQE Ш=800мм</t>
  </si>
  <si>
    <t>Рейки поперечные, для шкафов CQE Ш=800мм, 4шт.</t>
  </si>
  <si>
    <t>Панели боковые, для шкафов CQE 2000 x 400мм, 2шт. .(ТОЛЬКО ДЛЯ ОТДЕЛНОСТОЯЩЕГО ЩИТА)</t>
  </si>
  <si>
    <t>R5TOE80</t>
  </si>
  <si>
    <t>Притвор для секционной двери, для шкафов CAE/CQE Ш=800мм</t>
  </si>
  <si>
    <t>Ширина 600мм</t>
  </si>
  <si>
    <t>Ширина 800мм</t>
  </si>
  <si>
    <t>R5PI561</t>
  </si>
  <si>
    <t>R5CABF22</t>
  </si>
  <si>
    <t>R5CABF30</t>
  </si>
  <si>
    <t>Секционная панель, для модулей, 72 (3x24) модулей, В=600мм, Ш=600мм</t>
  </si>
  <si>
    <t>Кабельный зажим для С-профиля, диаметр кабеля 18-22 мм</t>
  </si>
  <si>
    <t>Кабельный зажим для С-профиля, диаметр кабеля 22-30 мм</t>
  </si>
  <si>
    <t>R5DSF01</t>
  </si>
  <si>
    <t>Комплект держателей перфокороба, задних, 4 шт</t>
  </si>
  <si>
    <t>01108</t>
  </si>
  <si>
    <t>Короб перфорированный, серый T1-E 60x60</t>
  </si>
  <si>
    <t>R5KE65</t>
  </si>
  <si>
    <t>R5PI505</t>
  </si>
  <si>
    <t>Комплект для вертикальной установки автоматического выключателя Tmax1, ширина шкафа 600 мм</t>
  </si>
  <si>
    <t>Комплект для вертикальной установки автоматического выключателя Tmax2, ширина шкафа 600 мм</t>
  </si>
  <si>
    <t>Комплект для вертикальной установки автоматического выключателя Tmax3, ширина шкафа 600 мм</t>
  </si>
  <si>
    <t>Дополнительная панель высотой 50 мм, ширина шкафа 600 мм</t>
  </si>
  <si>
    <t>Кабельный зажим для С-профиля, диаметр кабеля 30-38 мм</t>
  </si>
  <si>
    <t>Кабельный зажим для С-профиля, диаметр кабеля 38-42 мм</t>
  </si>
  <si>
    <t>Кабельный зажим для С-профиля, диаметр кабеля 42-50 мм</t>
  </si>
  <si>
    <t>Комп-т для верт. установки автоматического выключателя Compact NSX 100/160/250, ширина шкафа 600 мм</t>
  </si>
  <si>
    <t>Количество комплетов выбирается , в зависимости от выбранных выключателей</t>
  </si>
  <si>
    <t>R5DSL20</t>
  </si>
  <si>
    <t>Боковой держатель для секционных монтажных плат, В=200мм, 2шт</t>
  </si>
  <si>
    <t>номинальный ток 320-630</t>
  </si>
  <si>
    <t>R5PCD80</t>
  </si>
  <si>
    <t>R5PI710</t>
  </si>
  <si>
    <t>R5PI730</t>
  </si>
  <si>
    <t>R5PI721</t>
  </si>
  <si>
    <t>R5PI761</t>
  </si>
  <si>
    <t>Панели накладные, В=50мм для шкафов CAE/CQE Ш=800мм, 2шт.</t>
  </si>
  <si>
    <t>Дополнительная панель высотой 100 мм, ширина шкафа 800 мм</t>
  </si>
  <si>
    <t>Секционная панель, сплошная, В=300мм, Ш=800мм</t>
  </si>
  <si>
    <t>Секционная панель, для модулей, 34 (1x34) модуля, В=200мм, Ш=800мм</t>
  </si>
  <si>
    <t>Секционная панель, для модулей, 102 (3x34) модулей, В=600мм, Ш=800мм</t>
  </si>
  <si>
    <t>R5KTB85</t>
  </si>
  <si>
    <t>R5ZE851</t>
  </si>
  <si>
    <t>Комплект, крыша и основание, для шкафов CQE, 800 x 500 мм</t>
  </si>
  <si>
    <t>Цоколь 800 x 500 x 100 мм</t>
  </si>
  <si>
    <t>R5PI720</t>
  </si>
  <si>
    <t>R5PDV0580</t>
  </si>
  <si>
    <t>R5PDV0680</t>
  </si>
  <si>
    <t>R5PDV0780</t>
  </si>
  <si>
    <t>R5PI705</t>
  </si>
  <si>
    <t>Секционная панель, сплошная, В=200мм, Ш=800мм</t>
  </si>
  <si>
    <t>Комплект для вертикальной установки автоматического выключателя Tmax1, ширина шкафа 800 мм</t>
  </si>
  <si>
    <t>Комплект для вертикальной установки автоматического выключателя Tmax2, ширина шкафа 800 мм</t>
  </si>
  <si>
    <t>Комплект для вертикальной установки автоматического выключателя Tmax3, ширина шкафа 800 мм</t>
  </si>
  <si>
    <t>Дополнительная панель высотой 50 мм, ширина шкафа 800 мм</t>
  </si>
  <si>
    <t>R5PDV0880</t>
  </si>
  <si>
    <t>Комплект для вертикальной установки автоматич выключателяCompactNSX100/160/250,ширина шкафа800мм</t>
  </si>
  <si>
    <t>R5PCE8200</t>
  </si>
  <si>
    <t>Монтажная плата, секционная, В=200мм, для шкафов CAE/CQE Ш=800мм</t>
  </si>
  <si>
    <t>R5KTB86</t>
  </si>
  <si>
    <t>R5ZE861</t>
  </si>
  <si>
    <t>Комплект, крыша и основание, для шкафов CQE, 800 x 600 мм</t>
  </si>
  <si>
    <t>Цоколь 800 x 600 x 100 мм</t>
  </si>
  <si>
    <t>Секционные панели</t>
  </si>
  <si>
    <t>Панели с шиной сборкой</t>
  </si>
  <si>
    <t>Кабельные  панели</t>
  </si>
  <si>
    <t xml:space="preserve">Без внутрениих закрытий </t>
  </si>
  <si>
    <t>Панели Учета ширина 800( 6 электросчетчиков)</t>
  </si>
  <si>
    <t xml:space="preserve">Распределительные панели </t>
  </si>
  <si>
    <t>уп</t>
  </si>
  <si>
    <t>Стойки вертикальные, В=2000мм, для  двери и задней панели, 1 упаковка - 4шт.</t>
  </si>
  <si>
    <t>шт</t>
  </si>
  <si>
    <t>Панели боковые, для шкафов CQE 2000 x 600мм, 1 упаковка - 2шт.</t>
  </si>
  <si>
    <t>R5PDL600</t>
  </si>
  <si>
    <t>BPO4121</t>
  </si>
  <si>
    <t>ISBK6554</t>
  </si>
  <si>
    <t>R5BSEV01</t>
  </si>
  <si>
    <t>R5BSEV02</t>
  </si>
  <si>
    <t>R5BSEV2/10T</t>
  </si>
  <si>
    <t>Рейки боковые, широкая, для шкафов CQE глубиной 600мм, 1 упаковка - 4шт.</t>
  </si>
  <si>
    <t>Рейки боковые, специальная, для шкафов CQE глубиной 600мм, 1 упаковка - 4шт.</t>
  </si>
  <si>
    <t>Рейки поперечные, для шкафов CQE Ш=600мм, 1 упаковка - 4шт.</t>
  </si>
  <si>
    <t>Заглушка торцевая для одиночного профиля DBL/DBM/41х21мм</t>
  </si>
  <si>
    <t>Гайка для подвешивания профиля (с пружиной) М8х40</t>
  </si>
  <si>
    <t>Изолятор шинный 65х41 М8</t>
  </si>
  <si>
    <t>Углы крепёжные, вырез - вырез, 1 упаковка - 10 шт.</t>
  </si>
  <si>
    <t>Профиль алюминиевый, для наборных держателей (длина - 2 метра)</t>
  </si>
  <si>
    <t>Изолирующая трубка</t>
  </si>
  <si>
    <t>Набор держателей, для шин толщиной 10мм, 1-2 шины на полюс, 3 полюса</t>
  </si>
  <si>
    <t>R5PP01</t>
  </si>
  <si>
    <t>м</t>
  </si>
  <si>
    <t>П-образный профиль для защиты кромок, для дверей и панелей</t>
  </si>
  <si>
    <t>R5A33</t>
  </si>
  <si>
    <t>Рым-болты, М12, 1 упаковка - 4 шт.</t>
  </si>
  <si>
    <t>C внешними дверьми</t>
  </si>
  <si>
    <t>С внутрениими дверьми (пластронами)</t>
  </si>
  <si>
    <t>R5PI560</t>
  </si>
  <si>
    <t>Стойки вертикальные, для установки панелей, для шкафов В=2000мм, 1 упаковка - 2шт.</t>
  </si>
  <si>
    <t>Панели накладные, В=50мм для шкафов CAE/CQE Ш=600мм, 1 упаковка - 2шт.</t>
  </si>
  <si>
    <t>Секционная панель, сплошная, В=600мм, Ш=600мм</t>
  </si>
  <si>
    <t>R5CPFE6100</t>
  </si>
  <si>
    <t>R5TOE60</t>
  </si>
  <si>
    <t>R5CPME6600</t>
  </si>
  <si>
    <t>Панели накладные, В=100мм для шкафов CAE/CQE Ш=600мм, 1 упаковка - 2шт.</t>
  </si>
  <si>
    <t>Притвор для секционной двери, для шкафов CAE/CQE Ш=600мм</t>
  </si>
  <si>
    <t>Дверь секционная, сплошная, В=600мм, Ш=600мм</t>
  </si>
  <si>
    <t>Комплект для соединения шкафов CQE</t>
  </si>
  <si>
    <t>R5PDF800</t>
  </si>
  <si>
    <t>R5TLE600</t>
  </si>
  <si>
    <t>Рейки поперечные, широкая, для шкафов CQE Ш=600мм, 1 упаковка - 4шт.</t>
  </si>
  <si>
    <t>Рейки поперечные, широкая, для шкафов CQE Ш=800мм, 1 упаковка - 4шт.</t>
  </si>
  <si>
    <t>Рейки боковые, для шкафов CQE глубиной 600мм, 1 упаковка - 4шт.</t>
  </si>
  <si>
    <t>С-образный профиль 41х21 DBL, L3000, толщ.1,5 мм</t>
  </si>
  <si>
    <t>BPL2130</t>
  </si>
  <si>
    <t>R5PFI2060</t>
  </si>
  <si>
    <t>Комплект для создания кабельного отсека, для шкафов CAE/CQE 2000 x 600</t>
  </si>
  <si>
    <t>Боковой держатель для секционных монтажных плат, В=400мм, 1 упаковка - 2шт.</t>
  </si>
  <si>
    <t>Рейки поперечные, для шкафов CQE Ш=800мм, 1 упаковка - 4шт.</t>
  </si>
  <si>
    <t>Комплект для вертикальной установки автоматического выключателя Tmax4, ширина шкафа 600 мм</t>
  </si>
  <si>
    <t>R5FMP600</t>
  </si>
  <si>
    <t>R5MP01</t>
  </si>
  <si>
    <t>Панель для кабельных вводов, 4-е места, для шкафов шириной 600 мм, 1 упаковка - 2 шт.</t>
  </si>
  <si>
    <t>Кабельный ввод  - мембранный, 1х47мм  - кол-во отверстий=1, макс. диаметр=47мм, 1 упаковка - 20 шт.</t>
  </si>
  <si>
    <t>R5PDV0781</t>
  </si>
  <si>
    <t>R5FMP800</t>
  </si>
  <si>
    <t>Панели накладные, В=50мм для шкафов CAE/CQE Ш=800мм, 1 упаковка - 2шт.</t>
  </si>
  <si>
    <t>Комплект для вертикальной установки автоматического выключателя Tmax4, ширина шкафа 800 мм</t>
  </si>
  <si>
    <t>R5KMN20</t>
  </si>
  <si>
    <t>CM140800</t>
  </si>
  <si>
    <t>CM141000</t>
  </si>
  <si>
    <t>Главные распределительные щиты (ГРЩ, РУСН) до 5000 А</t>
  </si>
  <si>
    <t>количество панелей</t>
  </si>
  <si>
    <t>Стойки вертикальные, В=2000мм, без дополнительных креплений, 1 упаковка - 4шт.</t>
  </si>
  <si>
    <t>R5KTB106</t>
  </si>
  <si>
    <t>Комплект, крыша и основание, для шкафов CQE, 1000 x 600 мм</t>
  </si>
  <si>
    <t>R5CPFE1031</t>
  </si>
  <si>
    <t>Перфорированные накладные панели, высота верх=300мм низ=100мм для шкафов</t>
  </si>
  <si>
    <t>R5KFRE20100</t>
  </si>
  <si>
    <t>Набор для объединения шкафов спинами, 2000 x 1000 мм</t>
  </si>
  <si>
    <t>R5TOE100</t>
  </si>
  <si>
    <t>Притвор для секционной двери, для шкафов DAE/CQE Ш=1000мм</t>
  </si>
  <si>
    <t>R5CPME10800</t>
  </si>
  <si>
    <t>Дверь секционная, сплошная, В=800мм, Ш=1000мм</t>
  </si>
  <si>
    <t>R5CPME10500</t>
  </si>
  <si>
    <t>Дверь секционная, сплошная, В=500мм, Ш=1000мм</t>
  </si>
  <si>
    <t>R5CPME10300</t>
  </si>
  <si>
    <t>Дверь секционная, сплошная, В=300мм, Ш=1000мм</t>
  </si>
  <si>
    <t>R5ZE1061</t>
  </si>
  <si>
    <t>Цоколь 1000 x 600 x 100 мм</t>
  </si>
  <si>
    <t>BPM2120</t>
  </si>
  <si>
    <t>С-образный профиль 41х21, L2000, толщ.2,5 мм</t>
  </si>
  <si>
    <t>Гайка для подвешивания профиля М10х40</t>
  </si>
  <si>
    <t>ISBK5069</t>
  </si>
  <si>
    <t>Изолятор шинный 50х36 М10</t>
  </si>
  <si>
    <t>ISBK6562</t>
  </si>
  <si>
    <t>Изолятор шинный 65х41 М10</t>
  </si>
  <si>
    <t>R5SPA01</t>
  </si>
  <si>
    <t>Вентиляционная проставка для крыши KTB, высота 20 мм, 1 комплект - 4 шт.</t>
  </si>
  <si>
    <t>R5KVL20230</t>
  </si>
  <si>
    <t>Вентилятор c решёткой и фильтром, 710/800  м3/час, 230В</t>
  </si>
  <si>
    <t>R5THV2</t>
  </si>
  <si>
    <t>Термостат, NO контакт, диапазон температур: 0-60 °C</t>
  </si>
  <si>
    <t>SS 4000Amp external door</t>
  </si>
  <si>
    <t>R5CPFE633</t>
  </si>
  <si>
    <t>Перфорированные накладные панели, высота верх=300мм низ=300мм для шкафов</t>
  </si>
  <si>
    <t>R5KFRE2060</t>
  </si>
  <si>
    <t>Набор для объединения шкафов спинами, 2000 x 600 мм</t>
  </si>
  <si>
    <t>R5CPME61000</t>
  </si>
  <si>
    <t>Дверь секционная, сплошная, В=1000мм, Ш=600мм</t>
  </si>
  <si>
    <t>R5CPME6400</t>
  </si>
  <si>
    <t>Дверь секционная, сплошная, В=400мм, Ш=600мм</t>
  </si>
  <si>
    <t>Гайка для подвешивания профиля М8х40</t>
  </si>
  <si>
    <t>C комплектами для установки аппаратов АВВ (является примером установки)</t>
  </si>
  <si>
    <t>КОЛ-ВО</t>
  </si>
  <si>
    <t>Distr 630Amp width 600 ABB</t>
  </si>
  <si>
    <t>Комплект для вертикальной установки автоматического выключателя Tmax5, ширина шкафа 600 мм</t>
  </si>
  <si>
    <t>Distr 630Amp width 800 ABB</t>
  </si>
  <si>
    <t>R5KFRE2080</t>
  </si>
  <si>
    <t>Набор для объединения шкафов спинами, 2000 x 800 мм</t>
  </si>
  <si>
    <t>R5PDO0762</t>
  </si>
  <si>
    <t>Комплект для горизонтальной установки автоматического выключателя Tmax5, ширина шкафа 600 мм</t>
  </si>
  <si>
    <t>C комплектами для установки аппаратов SE (является примером установки)</t>
  </si>
  <si>
    <t>Distr 630Amp width 600 SE</t>
  </si>
  <si>
    <t>Distr 630Amp width 800 SE</t>
  </si>
  <si>
    <t>Комплект для горизонтальной установки автоматического выключателяCompactNSX400/630,ширина шкафа600мм</t>
  </si>
  <si>
    <t xml:space="preserve">Распределительная панель на 1600 </t>
  </si>
  <si>
    <t>Distr 1600Amp width 1000</t>
  </si>
  <si>
    <t>R5CPME6800</t>
  </si>
  <si>
    <t>Дверь секционная, сплошная, В=800мм, Ш=600мм</t>
  </si>
  <si>
    <t>УП</t>
  </si>
  <si>
    <t>R5KFRE2030</t>
  </si>
  <si>
    <t>ШТ</t>
  </si>
  <si>
    <t>Набор для объединения шкафов спинами, 2000 x 300 мм</t>
  </si>
  <si>
    <t>Распределительная панель на 3200</t>
  </si>
  <si>
    <t>Distr 3200Amp width 600</t>
  </si>
  <si>
    <t>ISBK4062</t>
  </si>
  <si>
    <t>Изолятор шинный 40х41 М10</t>
  </si>
  <si>
    <t>Панель с шиной сборкой</t>
  </si>
  <si>
    <t>BBA 5000Amp</t>
  </si>
  <si>
    <t>Главные распределительные щиты (ГРЩ, РУСН) до 6300 А</t>
  </si>
  <si>
    <t>Lead-in 6300Amp external door</t>
  </si>
  <si>
    <t>R5CPFE1033</t>
  </si>
  <si>
    <t>R5CPME101000</t>
  </si>
  <si>
    <t>Дверь секционная, сплошная, В=1000мм, Ш=1000мм</t>
  </si>
  <si>
    <t>R5CPME10400</t>
  </si>
  <si>
    <t>Дверь секционная, сплошная, В=400мм, Ш=1000мм</t>
  </si>
  <si>
    <t>R5PCE10400</t>
  </si>
  <si>
    <t>Монтажная плата, секционная, В=400мм, для шкафов DAE/CQE Ш=1000мм</t>
  </si>
  <si>
    <t>SS 6300Amp external door</t>
  </si>
  <si>
    <t>R5KFRE2040</t>
  </si>
  <si>
    <t>Набор для объединения шкафов спинами, 2000 x 400 мм</t>
  </si>
  <si>
    <t>BBA 6300Amp</t>
  </si>
  <si>
    <r>
      <t xml:space="preserve">Вводная панель  с внутренними закрытиями ( оборудование </t>
    </r>
    <r>
      <rPr>
        <b/>
        <sz val="10"/>
        <color indexed="10"/>
        <rFont val="Verdana"/>
        <family val="2"/>
        <charset val="204"/>
      </rPr>
      <t xml:space="preserve">АВВ  </t>
    </r>
    <r>
      <rPr>
        <b/>
        <sz val="10"/>
        <color indexed="17"/>
        <rFont val="Verdana"/>
        <family val="2"/>
        <charset val="204"/>
      </rPr>
      <t>SE</t>
    </r>
    <r>
      <rPr>
        <b/>
        <sz val="10"/>
        <color indexed="10"/>
        <rFont val="Verdana"/>
        <family val="2"/>
        <charset val="204"/>
      </rPr>
      <t xml:space="preserve"> </t>
    </r>
    <r>
      <rPr>
        <b/>
        <sz val="10"/>
        <rFont val="Verdana"/>
        <family val="2"/>
        <charset val="204"/>
      </rPr>
      <t>)</t>
    </r>
    <r>
      <rPr>
        <b/>
        <sz val="10"/>
        <color indexed="40"/>
        <rFont val="Verdana"/>
        <family val="2"/>
        <charset val="204"/>
      </rPr>
      <t xml:space="preserve"> плавкие вставки</t>
    </r>
  </si>
  <si>
    <r>
      <t xml:space="preserve">Вводная панель  с внутренними закрытиями ( </t>
    </r>
    <r>
      <rPr>
        <b/>
        <sz val="10"/>
        <color indexed="10"/>
        <rFont val="Verdana"/>
        <family val="2"/>
        <charset val="204"/>
      </rPr>
      <t xml:space="preserve">ABB </t>
    </r>
    <r>
      <rPr>
        <b/>
        <sz val="10"/>
        <rFont val="Verdana"/>
        <family val="2"/>
        <charset val="204"/>
      </rPr>
      <t>)</t>
    </r>
    <r>
      <rPr>
        <b/>
        <sz val="10"/>
        <color indexed="40"/>
        <rFont val="Verdana"/>
        <family val="2"/>
        <charset val="204"/>
      </rPr>
      <t xml:space="preserve"> </t>
    </r>
    <r>
      <rPr>
        <b/>
        <sz val="10"/>
        <color indexed="60"/>
        <rFont val="Verdana"/>
        <family val="2"/>
        <charset val="204"/>
      </rPr>
      <t xml:space="preserve">авт. Выключатель </t>
    </r>
  </si>
  <si>
    <r>
      <t xml:space="preserve">Вводная панель  с внутренними закрытиями ( </t>
    </r>
    <r>
      <rPr>
        <b/>
        <sz val="10"/>
        <color indexed="17"/>
        <rFont val="Verdana"/>
        <family val="2"/>
        <charset val="204"/>
      </rPr>
      <t>SE</t>
    </r>
    <r>
      <rPr>
        <b/>
        <sz val="10"/>
        <color indexed="10"/>
        <rFont val="Verdana"/>
        <family val="2"/>
        <charset val="204"/>
      </rPr>
      <t xml:space="preserve"> </t>
    </r>
    <r>
      <rPr>
        <b/>
        <sz val="10"/>
        <rFont val="Verdana"/>
        <family val="2"/>
        <charset val="204"/>
      </rPr>
      <t>)</t>
    </r>
    <r>
      <rPr>
        <b/>
        <sz val="10"/>
        <color indexed="40"/>
        <rFont val="Verdana"/>
        <family val="2"/>
        <charset val="204"/>
      </rPr>
      <t xml:space="preserve"> </t>
    </r>
    <r>
      <rPr>
        <b/>
        <sz val="10"/>
        <color indexed="60"/>
        <rFont val="Verdana"/>
        <family val="2"/>
        <charset val="204"/>
      </rPr>
      <t xml:space="preserve">авт. Выключатель </t>
    </r>
  </si>
  <si>
    <r>
      <t xml:space="preserve">Вводная панель  с внутренними закрытиями ( </t>
    </r>
    <r>
      <rPr>
        <b/>
        <sz val="10"/>
        <color indexed="17"/>
        <rFont val="Verdana"/>
        <family val="2"/>
        <charset val="204"/>
      </rPr>
      <t xml:space="preserve">SE </t>
    </r>
    <r>
      <rPr>
        <b/>
        <sz val="10"/>
        <rFont val="Verdana"/>
        <family val="2"/>
        <charset val="204"/>
      </rPr>
      <t>)</t>
    </r>
    <r>
      <rPr>
        <b/>
        <sz val="10"/>
        <color indexed="40"/>
        <rFont val="Verdana"/>
        <family val="2"/>
        <charset val="204"/>
      </rPr>
      <t xml:space="preserve"> </t>
    </r>
    <r>
      <rPr>
        <b/>
        <sz val="10"/>
        <color indexed="60"/>
        <rFont val="Verdana"/>
        <family val="2"/>
        <charset val="204"/>
      </rPr>
      <t xml:space="preserve">авт. Выключатель </t>
    </r>
  </si>
  <si>
    <r>
      <t xml:space="preserve">Панель АВР  с внутренними закрытиями ( </t>
    </r>
    <r>
      <rPr>
        <b/>
        <sz val="10"/>
        <color indexed="10"/>
        <rFont val="Verdana"/>
        <family val="2"/>
        <charset val="204"/>
      </rPr>
      <t xml:space="preserve">ABB </t>
    </r>
    <r>
      <rPr>
        <b/>
        <sz val="10"/>
        <rFont val="Verdana"/>
        <family val="2"/>
        <charset val="204"/>
      </rPr>
      <t>)</t>
    </r>
    <r>
      <rPr>
        <b/>
        <sz val="10"/>
        <color indexed="8"/>
        <rFont val="Verdana"/>
        <family val="2"/>
        <charset val="204"/>
      </rPr>
      <t xml:space="preserve"> глубина 400</t>
    </r>
  </si>
  <si>
    <r>
      <t xml:space="preserve">Панель АВР  с внутренними закрытиями ( </t>
    </r>
    <r>
      <rPr>
        <b/>
        <sz val="10"/>
        <color indexed="17"/>
        <rFont val="Verdana"/>
        <family val="2"/>
        <charset val="204"/>
      </rPr>
      <t>SE</t>
    </r>
    <r>
      <rPr>
        <b/>
        <sz val="10"/>
        <color indexed="10"/>
        <rFont val="Verdana"/>
        <family val="2"/>
        <charset val="204"/>
      </rPr>
      <t xml:space="preserve"> </t>
    </r>
    <r>
      <rPr>
        <b/>
        <sz val="10"/>
        <rFont val="Verdana"/>
        <family val="2"/>
        <charset val="204"/>
      </rPr>
      <t>)</t>
    </r>
    <r>
      <rPr>
        <b/>
        <sz val="10"/>
        <color indexed="40"/>
        <rFont val="Verdana"/>
        <family val="2"/>
        <charset val="204"/>
      </rPr>
      <t xml:space="preserve"> </t>
    </r>
    <r>
      <rPr>
        <b/>
        <sz val="10"/>
        <rFont val="Verdana"/>
        <family val="2"/>
        <charset val="204"/>
      </rPr>
      <t>глубина 400</t>
    </r>
  </si>
  <si>
    <r>
      <t xml:space="preserve">Панель АВР  с внутренними закрытиями ( </t>
    </r>
    <r>
      <rPr>
        <b/>
        <sz val="10"/>
        <color indexed="10"/>
        <rFont val="Verdana"/>
        <family val="2"/>
        <charset val="204"/>
      </rPr>
      <t xml:space="preserve">ABB </t>
    </r>
    <r>
      <rPr>
        <b/>
        <sz val="10"/>
        <rFont val="Verdana"/>
        <family val="2"/>
        <charset val="204"/>
      </rPr>
      <t>)</t>
    </r>
    <r>
      <rPr>
        <b/>
        <sz val="10"/>
        <color indexed="8"/>
        <rFont val="Verdana"/>
        <family val="2"/>
        <charset val="204"/>
      </rPr>
      <t xml:space="preserve"> глубина 600</t>
    </r>
  </si>
  <si>
    <r>
      <t xml:space="preserve">Панель АВР  с внутренними закрытиями ( </t>
    </r>
    <r>
      <rPr>
        <b/>
        <sz val="10"/>
        <color indexed="17"/>
        <rFont val="Verdana"/>
        <family val="2"/>
        <charset val="204"/>
      </rPr>
      <t>SE</t>
    </r>
    <r>
      <rPr>
        <b/>
        <sz val="10"/>
        <color indexed="10"/>
        <rFont val="Verdana"/>
        <family val="2"/>
        <charset val="204"/>
      </rPr>
      <t xml:space="preserve"> </t>
    </r>
    <r>
      <rPr>
        <b/>
        <sz val="10"/>
        <rFont val="Verdana"/>
        <family val="2"/>
        <charset val="204"/>
      </rPr>
      <t>)</t>
    </r>
    <r>
      <rPr>
        <b/>
        <sz val="10"/>
        <color indexed="40"/>
        <rFont val="Verdana"/>
        <family val="2"/>
        <charset val="204"/>
      </rPr>
      <t xml:space="preserve"> </t>
    </r>
    <r>
      <rPr>
        <b/>
        <sz val="10"/>
        <rFont val="Verdana"/>
        <family val="2"/>
        <charset val="204"/>
      </rPr>
      <t>глубина 600</t>
    </r>
  </si>
  <si>
    <r>
      <t>Комплект для соединения шкафов CQE</t>
    </r>
    <r>
      <rPr>
        <sz val="10"/>
        <color indexed="10"/>
        <rFont val="Verdana"/>
        <family val="2"/>
        <charset val="204"/>
      </rPr>
      <t xml:space="preserve"> </t>
    </r>
    <r>
      <rPr>
        <b/>
        <sz val="10"/>
        <color indexed="10"/>
        <rFont val="Verdana"/>
        <family val="2"/>
        <charset val="204"/>
      </rPr>
      <t>(При условии панель  является частью распредщита)</t>
    </r>
  </si>
  <si>
    <r>
      <t>Комплект для соединения шкафов CQE</t>
    </r>
    <r>
      <rPr>
        <b/>
        <sz val="10"/>
        <color indexed="10"/>
        <rFont val="Verdana"/>
        <family val="2"/>
        <charset val="204"/>
      </rPr>
      <t xml:space="preserve"> (При условии панель  является частью распредщита)</t>
    </r>
  </si>
  <si>
    <r>
      <t xml:space="preserve">Изолирующая трубка устанавливается при </t>
    </r>
    <r>
      <rPr>
        <b/>
        <sz val="10"/>
        <color indexed="10"/>
        <rFont val="Verdana"/>
        <family val="2"/>
        <charset val="204"/>
      </rPr>
      <t>минимальном</t>
    </r>
    <r>
      <rPr>
        <sz val="10"/>
        <rFont val="Verdana"/>
        <family val="2"/>
        <charset val="204"/>
      </rPr>
      <t xml:space="preserve"> межфазном расстоянии</t>
    </r>
  </si>
  <si>
    <r>
      <t xml:space="preserve">Профиль алюминиевый, для наборных держателей (длина - 2 метра) </t>
    </r>
    <r>
      <rPr>
        <sz val="10"/>
        <color indexed="10"/>
        <rFont val="Verdana"/>
        <family val="2"/>
        <charset val="204"/>
      </rPr>
      <t xml:space="preserve">(устанавливать </t>
    </r>
    <r>
      <rPr>
        <b/>
        <sz val="10"/>
        <color indexed="10"/>
        <rFont val="Verdana"/>
        <family val="2"/>
        <charset val="204"/>
      </rPr>
      <t>сдвоннным</t>
    </r>
    <r>
      <rPr>
        <sz val="10"/>
        <color indexed="10"/>
        <rFont val="Verdana"/>
        <family val="2"/>
        <charset val="204"/>
      </rPr>
      <t xml:space="preserve"> см эскиз)</t>
    </r>
  </si>
  <si>
    <r>
      <t xml:space="preserve">Профиль алюминиевый, для наборных держателей (длина - 2 метра) </t>
    </r>
    <r>
      <rPr>
        <sz val="10"/>
        <color indexed="10"/>
        <rFont val="Verdana"/>
        <family val="2"/>
        <charset val="204"/>
      </rPr>
      <t>(устанавливать</t>
    </r>
    <r>
      <rPr>
        <b/>
        <sz val="10"/>
        <color indexed="10"/>
        <rFont val="Verdana"/>
        <family val="2"/>
        <charset val="204"/>
      </rPr>
      <t xml:space="preserve"> сдвоннным</t>
    </r>
    <r>
      <rPr>
        <sz val="10"/>
        <color indexed="10"/>
        <rFont val="Verdana"/>
        <family val="2"/>
        <charset val="204"/>
      </rPr>
      <t xml:space="preserve"> см эскиз)</t>
    </r>
  </si>
  <si>
    <r>
      <t>Профиль алюминиевый, для наборных держателей (длина - 2 метра)</t>
    </r>
    <r>
      <rPr>
        <b/>
        <sz val="10"/>
        <color indexed="10"/>
        <rFont val="Verdana"/>
        <family val="2"/>
        <charset val="204"/>
      </rPr>
      <t xml:space="preserve"> </t>
    </r>
    <r>
      <rPr>
        <sz val="10"/>
        <color indexed="10"/>
        <rFont val="Verdana"/>
        <family val="2"/>
        <charset val="204"/>
      </rPr>
      <t xml:space="preserve">(устанавливать </t>
    </r>
    <r>
      <rPr>
        <b/>
        <sz val="10"/>
        <color indexed="10"/>
        <rFont val="Verdana"/>
        <family val="2"/>
        <charset val="204"/>
      </rPr>
      <t>сдвоннным</t>
    </r>
    <r>
      <rPr>
        <sz val="10"/>
        <color indexed="10"/>
        <rFont val="Verdana"/>
        <family val="2"/>
        <charset val="204"/>
      </rPr>
      <t xml:space="preserve"> см эскиз)</t>
    </r>
  </si>
  <si>
    <r>
      <t xml:space="preserve">Профиль алюминиевый, для наборных держателей (длина - 2 метра) </t>
    </r>
    <r>
      <rPr>
        <sz val="10"/>
        <color indexed="10"/>
        <rFont val="Verdana"/>
        <family val="2"/>
        <charset val="204"/>
      </rPr>
      <t xml:space="preserve"> (устанавливать </t>
    </r>
    <r>
      <rPr>
        <b/>
        <sz val="10"/>
        <color indexed="10"/>
        <rFont val="Verdana"/>
        <family val="2"/>
        <charset val="204"/>
      </rPr>
      <t>сдвоннным</t>
    </r>
    <r>
      <rPr>
        <sz val="10"/>
        <color indexed="10"/>
        <rFont val="Verdana"/>
        <family val="2"/>
        <charset val="204"/>
      </rPr>
      <t xml:space="preserve"> см эскиз)</t>
    </r>
  </si>
  <si>
    <r>
      <t>Профиль алюминиевый, для наборных держателей (длина - 2 метра)</t>
    </r>
    <r>
      <rPr>
        <sz val="10"/>
        <color indexed="10"/>
        <rFont val="Verdana"/>
        <family val="2"/>
        <charset val="204"/>
      </rPr>
      <t xml:space="preserve"> (устанавливать </t>
    </r>
    <r>
      <rPr>
        <b/>
        <sz val="10"/>
        <color indexed="10"/>
        <rFont val="Verdana"/>
        <family val="2"/>
        <charset val="204"/>
      </rPr>
      <t>сдвоннным</t>
    </r>
    <r>
      <rPr>
        <sz val="10"/>
        <color indexed="10"/>
        <rFont val="Verdana"/>
        <family val="2"/>
        <charset val="204"/>
      </rPr>
      <t xml:space="preserve"> см эскиз)</t>
    </r>
  </si>
  <si>
    <r>
      <t>Профиль алюминиевый, для наборных держателей (длина - 2 метра)</t>
    </r>
    <r>
      <rPr>
        <sz val="10"/>
        <color indexed="10"/>
        <rFont val="Verdana"/>
        <family val="2"/>
        <charset val="204"/>
      </rPr>
      <t xml:space="preserve"> (устанавливать </t>
    </r>
    <r>
      <rPr>
        <b/>
        <sz val="10"/>
        <color indexed="10"/>
        <rFont val="Verdana"/>
        <family val="2"/>
        <charset val="204"/>
      </rPr>
      <t>сдвоннны</t>
    </r>
    <r>
      <rPr>
        <sz val="10"/>
        <color indexed="10"/>
        <rFont val="Verdana"/>
        <family val="2"/>
        <charset val="204"/>
      </rPr>
      <t>м см эскиз)</t>
    </r>
  </si>
  <si>
    <r>
      <t xml:space="preserve">Вводная панель </t>
    </r>
    <r>
      <rPr>
        <b/>
        <sz val="10"/>
        <color indexed="10"/>
        <rFont val="Verdana"/>
        <family val="2"/>
        <charset val="204"/>
      </rPr>
      <t xml:space="preserve"> без</t>
    </r>
    <r>
      <rPr>
        <sz val="10"/>
        <color indexed="10"/>
        <rFont val="Verdana"/>
        <family val="2"/>
        <charset val="204"/>
      </rPr>
      <t xml:space="preserve"> </t>
    </r>
    <r>
      <rPr>
        <b/>
        <sz val="10"/>
        <rFont val="Verdana"/>
        <family val="2"/>
        <charset val="204"/>
      </rPr>
      <t>внутренних закрытий ( ЭКОНОМ</t>
    </r>
    <r>
      <rPr>
        <b/>
        <sz val="10"/>
        <color indexed="10"/>
        <rFont val="Verdana"/>
        <family val="2"/>
        <charset val="204"/>
      </rPr>
      <t xml:space="preserve"> </t>
    </r>
    <r>
      <rPr>
        <b/>
        <sz val="10"/>
        <rFont val="Verdana"/>
        <family val="2"/>
        <charset val="204"/>
      </rPr>
      <t>)</t>
    </r>
    <r>
      <rPr>
        <b/>
        <sz val="10"/>
        <color indexed="40"/>
        <rFont val="Verdana"/>
        <family val="2"/>
        <charset val="204"/>
      </rPr>
      <t xml:space="preserve"> плавкие вставки</t>
    </r>
    <r>
      <rPr>
        <b/>
        <sz val="10"/>
        <color indexed="60"/>
        <rFont val="Verdana"/>
        <family val="2"/>
        <charset val="204"/>
      </rPr>
      <t xml:space="preserve">/авт. Выключатель </t>
    </r>
    <r>
      <rPr>
        <b/>
        <sz val="10"/>
        <color indexed="10"/>
        <rFont val="Verdana"/>
        <family val="2"/>
        <charset val="204"/>
      </rPr>
      <t>глубина щита 500мм</t>
    </r>
  </si>
  <si>
    <r>
      <t xml:space="preserve">Вводная панель  </t>
    </r>
    <r>
      <rPr>
        <b/>
        <sz val="10"/>
        <color indexed="10"/>
        <rFont val="Verdana"/>
        <family val="2"/>
        <charset val="204"/>
      </rPr>
      <t>без</t>
    </r>
    <r>
      <rPr>
        <b/>
        <sz val="10"/>
        <rFont val="Verdana"/>
        <family val="2"/>
        <charset val="204"/>
      </rPr>
      <t xml:space="preserve"> внутренних закрытий ( ЭКОНОМ</t>
    </r>
    <r>
      <rPr>
        <b/>
        <sz val="10"/>
        <color indexed="10"/>
        <rFont val="Verdana"/>
        <family val="2"/>
        <charset val="204"/>
      </rPr>
      <t xml:space="preserve"> </t>
    </r>
    <r>
      <rPr>
        <b/>
        <sz val="10"/>
        <rFont val="Verdana"/>
        <family val="2"/>
        <charset val="204"/>
      </rPr>
      <t>)</t>
    </r>
    <r>
      <rPr>
        <b/>
        <sz val="10"/>
        <color indexed="40"/>
        <rFont val="Verdana"/>
        <family val="2"/>
        <charset val="204"/>
      </rPr>
      <t xml:space="preserve"> плавкие вставки</t>
    </r>
    <r>
      <rPr>
        <b/>
        <sz val="10"/>
        <color indexed="60"/>
        <rFont val="Verdana"/>
        <family val="2"/>
        <charset val="204"/>
      </rPr>
      <t xml:space="preserve"> </t>
    </r>
  </si>
  <si>
    <r>
      <t xml:space="preserve">Вводная панель  </t>
    </r>
    <r>
      <rPr>
        <b/>
        <sz val="10"/>
        <color indexed="10"/>
        <rFont val="Verdana"/>
        <family val="2"/>
        <charset val="204"/>
      </rPr>
      <t>без</t>
    </r>
    <r>
      <rPr>
        <b/>
        <sz val="10"/>
        <rFont val="Verdana"/>
        <family val="2"/>
        <charset val="204"/>
      </rPr>
      <t xml:space="preserve"> внутренних закрытий ( ЭКОНОМ</t>
    </r>
    <r>
      <rPr>
        <b/>
        <sz val="10"/>
        <color indexed="10"/>
        <rFont val="Verdana"/>
        <family val="2"/>
        <charset val="204"/>
      </rPr>
      <t xml:space="preserve"> </t>
    </r>
    <r>
      <rPr>
        <b/>
        <sz val="10"/>
        <rFont val="Verdana"/>
        <family val="2"/>
        <charset val="204"/>
      </rPr>
      <t>)</t>
    </r>
    <r>
      <rPr>
        <b/>
        <sz val="10"/>
        <color indexed="40"/>
        <rFont val="Verdana"/>
        <family val="2"/>
        <charset val="204"/>
      </rPr>
      <t xml:space="preserve">  </t>
    </r>
    <r>
      <rPr>
        <b/>
        <sz val="10"/>
        <color indexed="10"/>
        <rFont val="Verdana"/>
        <family val="2"/>
        <charset val="204"/>
      </rPr>
      <t>авт. Выключатель</t>
    </r>
    <r>
      <rPr>
        <b/>
        <sz val="10"/>
        <color indexed="40"/>
        <rFont val="Verdana"/>
        <family val="2"/>
        <charset val="204"/>
      </rPr>
      <t xml:space="preserve"> </t>
    </r>
  </si>
  <si>
    <r>
      <t xml:space="preserve"> Панель АВР </t>
    </r>
    <r>
      <rPr>
        <b/>
        <sz val="10"/>
        <color indexed="10"/>
        <rFont val="Verdana"/>
        <family val="2"/>
        <charset val="204"/>
      </rPr>
      <t>без</t>
    </r>
    <r>
      <rPr>
        <b/>
        <sz val="10"/>
        <rFont val="Verdana"/>
        <family val="2"/>
        <charset val="204"/>
      </rPr>
      <t xml:space="preserve"> внутренних закрытий ( ЭКОНОМ</t>
    </r>
    <r>
      <rPr>
        <b/>
        <sz val="10"/>
        <color indexed="10"/>
        <rFont val="Verdana"/>
        <family val="2"/>
        <charset val="204"/>
      </rPr>
      <t xml:space="preserve"> </t>
    </r>
    <r>
      <rPr>
        <b/>
        <sz val="10"/>
        <rFont val="Verdana"/>
        <family val="2"/>
        <charset val="204"/>
      </rPr>
      <t>)</t>
    </r>
    <r>
      <rPr>
        <b/>
        <sz val="10"/>
        <color indexed="60"/>
        <rFont val="Verdana"/>
        <family val="2"/>
        <charset val="204"/>
      </rPr>
      <t xml:space="preserve"> </t>
    </r>
    <r>
      <rPr>
        <b/>
        <sz val="10"/>
        <color indexed="10"/>
        <rFont val="Verdana"/>
        <family val="2"/>
        <charset val="204"/>
      </rPr>
      <t>глубина щита 500мм</t>
    </r>
  </si>
  <si>
    <r>
      <t xml:space="preserve"> Панель АВР </t>
    </r>
    <r>
      <rPr>
        <b/>
        <sz val="10"/>
        <color indexed="10"/>
        <rFont val="Verdana"/>
        <family val="2"/>
        <charset val="204"/>
      </rPr>
      <t>без</t>
    </r>
    <r>
      <rPr>
        <b/>
        <sz val="10"/>
        <rFont val="Verdana"/>
        <family val="2"/>
        <charset val="204"/>
      </rPr>
      <t xml:space="preserve"> внутренних закрытий ( ЭКОНОМ</t>
    </r>
    <r>
      <rPr>
        <b/>
        <sz val="10"/>
        <color indexed="10"/>
        <rFont val="Verdana"/>
        <family val="2"/>
        <charset val="204"/>
      </rPr>
      <t xml:space="preserve"> </t>
    </r>
    <r>
      <rPr>
        <b/>
        <sz val="10"/>
        <rFont val="Verdana"/>
        <family val="2"/>
        <charset val="204"/>
      </rPr>
      <t>)</t>
    </r>
    <r>
      <rPr>
        <b/>
        <sz val="10"/>
        <color indexed="60"/>
        <rFont val="Verdana"/>
        <family val="2"/>
        <charset val="204"/>
      </rPr>
      <t xml:space="preserve"> </t>
    </r>
    <r>
      <rPr>
        <b/>
        <sz val="10"/>
        <color indexed="10"/>
        <rFont val="Verdana"/>
        <family val="2"/>
        <charset val="204"/>
      </rPr>
      <t>глубина щита 600мм</t>
    </r>
  </si>
  <si>
    <r>
      <t xml:space="preserve">C комплектами для установки аппаратов АВВ </t>
    </r>
    <r>
      <rPr>
        <sz val="10"/>
        <color indexed="10"/>
        <rFont val="Verdana"/>
        <family val="2"/>
        <charset val="204"/>
      </rPr>
      <t>(является примером установки)</t>
    </r>
  </si>
  <si>
    <r>
      <t>C комплектами для установки аппаратов SE</t>
    </r>
    <r>
      <rPr>
        <sz val="10"/>
        <color indexed="10"/>
        <rFont val="Verdana"/>
        <family val="2"/>
        <charset val="204"/>
      </rPr>
      <t xml:space="preserve"> (является примером установки)</t>
    </r>
  </si>
  <si>
    <t>Кол-во на несколько изделий</t>
  </si>
  <si>
    <t>Чертеж</t>
  </si>
  <si>
    <t>Примечание</t>
  </si>
  <si>
    <r>
      <t xml:space="preserve">Профиль алюминиевый, для наборных держателей (длина - 2 метра) </t>
    </r>
    <r>
      <rPr>
        <sz val="10"/>
        <color indexed="10"/>
        <rFont val="Verdana"/>
        <family val="2"/>
        <charset val="204"/>
      </rPr>
      <t>(устанавливать</t>
    </r>
    <r>
      <rPr>
        <b/>
        <sz val="10"/>
        <color indexed="10"/>
        <rFont val="Verdana"/>
        <family val="2"/>
        <charset val="204"/>
      </rPr>
      <t xml:space="preserve"> сдвоннным</t>
    </r>
    <r>
      <rPr>
        <sz val="10"/>
        <color indexed="10"/>
        <rFont val="Verdana"/>
        <family val="2"/>
        <charset val="204"/>
      </rPr>
      <t xml:space="preserve"> см. эскиз)</t>
    </r>
  </si>
  <si>
    <r>
      <t xml:space="preserve">Профиль алюминиевый, для наборных держателей (длина - 2 метра) </t>
    </r>
    <r>
      <rPr>
        <sz val="10"/>
        <color indexed="10"/>
        <rFont val="Verdana"/>
        <family val="2"/>
        <charset val="204"/>
      </rPr>
      <t xml:space="preserve">(устанавливать </t>
    </r>
    <r>
      <rPr>
        <b/>
        <sz val="10"/>
        <color indexed="10"/>
        <rFont val="Verdana"/>
        <family val="2"/>
        <charset val="204"/>
      </rPr>
      <t>сдвоннным</t>
    </r>
    <r>
      <rPr>
        <sz val="10"/>
        <color indexed="10"/>
        <rFont val="Verdana"/>
        <family val="2"/>
        <charset val="204"/>
      </rPr>
      <t xml:space="preserve"> см. эскиз)</t>
    </r>
  </si>
  <si>
    <r>
      <t>Профиль алюминиевый, для наборных держателей (длина - 2 метра)</t>
    </r>
    <r>
      <rPr>
        <sz val="10"/>
        <color indexed="10"/>
        <rFont val="Verdana"/>
        <family val="2"/>
        <charset val="204"/>
      </rPr>
      <t xml:space="preserve"> (устанавливать </t>
    </r>
    <r>
      <rPr>
        <b/>
        <sz val="10"/>
        <color indexed="10"/>
        <rFont val="Verdana"/>
        <family val="2"/>
        <charset val="204"/>
      </rPr>
      <t>сдвоннным</t>
    </r>
    <r>
      <rPr>
        <sz val="10"/>
        <color indexed="10"/>
        <rFont val="Verdana"/>
        <family val="2"/>
        <charset val="204"/>
      </rPr>
      <t xml:space="preserve"> см. эскиз)</t>
    </r>
  </si>
  <si>
    <r>
      <t>Профиль алюминиевый, для наборных держателей (длина - 2 метра)</t>
    </r>
    <r>
      <rPr>
        <sz val="10"/>
        <color indexed="10"/>
        <rFont val="Verdana"/>
        <family val="2"/>
        <charset val="204"/>
      </rPr>
      <t xml:space="preserve"> (устанавливать </t>
    </r>
    <r>
      <rPr>
        <b/>
        <sz val="10"/>
        <color indexed="10"/>
        <rFont val="Verdana"/>
        <family val="2"/>
        <charset val="204"/>
      </rPr>
      <t>сдвоннны</t>
    </r>
    <r>
      <rPr>
        <sz val="10"/>
        <color indexed="10"/>
        <rFont val="Verdana"/>
        <family val="2"/>
        <charset val="204"/>
      </rPr>
      <t>м см. эскиз)</t>
    </r>
  </si>
  <si>
    <t xml:space="preserve">Номинал  2000-2500 A </t>
  </si>
  <si>
    <t xml:space="preserve"> Шит управления электродвигателем номинальный ток 0,6-32  A нереверсивный с переключателем</t>
  </si>
  <si>
    <t xml:space="preserve"> Шит управления электродвигателем номинальный ток 0,6-32  A нереверсивный БЕЗ переключателя</t>
  </si>
  <si>
    <t xml:space="preserve"> Шит управления электродвигателем номинальный ток 0,6-32  A реверсивный с переключателем</t>
  </si>
  <si>
    <t xml:space="preserve"> Шит управления электродвигателем номинальный ток 0,6-32  A реверсивный     БЕЗ переключателя</t>
  </si>
  <si>
    <t xml:space="preserve"> Шит управления электродвигателем номинальный ток 0,6-32  A 2 фидера нереверсивный с переключателем</t>
  </si>
  <si>
    <t xml:space="preserve"> Шит управления электродвигателем номинальный ток 0,6-32  A 2 фидера нереверсивный БЕЗ  переключателя</t>
  </si>
  <si>
    <t xml:space="preserve"> Шит управления электродвигателем номинальный ток 0,6-32  A 2 фидера реверсивный c  переключателем</t>
  </si>
  <si>
    <t xml:space="preserve"> Шит управления электродвигателем номинальный ток 0,6-32  A 2 фидера реверсивный БЕЗ  переключателя</t>
  </si>
  <si>
    <t xml:space="preserve"> Шит управления электродвигателем номинальный ток 40-63 (80)  A нереверсивный с  переключателем</t>
  </si>
  <si>
    <t xml:space="preserve"> Шит управления электродвигателем номинальный ток 40-63 (80)  A нереверсивный БЕЗ  переключателя</t>
  </si>
  <si>
    <t xml:space="preserve"> Шит управления электродвигателем номинальный ток 40-63 (80)  A реверсивный с  переключателем</t>
  </si>
  <si>
    <t xml:space="preserve"> Шит управления электродвигателем номинальный ток 40-63 (80)  A реверсивный БЕЗ  переключателя</t>
  </si>
  <si>
    <t xml:space="preserve"> Шит управления электродвигателем номинальный ток 40-63  A 2 фидера нереверсивный с переключателем</t>
  </si>
  <si>
    <t xml:space="preserve"> Шит управления электродвигателем номинальный ток 40-63  A 2 фидера нереверсивный БЕЗ переключателя</t>
  </si>
  <si>
    <t xml:space="preserve"> Шит управления электродвигателем номинальный ток 80-160  A нереверсивный с  переключателем</t>
  </si>
  <si>
    <t xml:space="preserve"> Шит управления электродвигателем номинальный ток 80-160  A нереверсивный БЕЗ переключателя</t>
  </si>
  <si>
    <t xml:space="preserve"> Шит управления электродвигателем номинальный ток 80-160  A реверсивный с  переключателем</t>
  </si>
  <si>
    <t xml:space="preserve"> Шит управления электродвигателем номинальный ток 80-160  A реверсивный БЕЗ переключателя</t>
  </si>
  <si>
    <t>Номинальный ток 100-250 A</t>
  </si>
  <si>
    <t>Номинальный ток 400-630 A</t>
  </si>
  <si>
    <t>Панели АВР 100-250 A</t>
  </si>
  <si>
    <t>Номинальный ток 100-250 A глубина 400 ( отеч 500)</t>
  </si>
  <si>
    <t xml:space="preserve">Номинальный ток 100-250 A глубина 600 </t>
  </si>
  <si>
    <t>Распределительные панели  с выключателями до 250  A                              (с внутренними закрытиями (дверями))</t>
  </si>
  <si>
    <t xml:space="preserve">Номинальный ток 100-250 A для Модульных аппаратов глубина 400 </t>
  </si>
  <si>
    <t xml:space="preserve">Номинальный ток 100-250 A для Модульных аппаратов глубина 500 </t>
  </si>
  <si>
    <t xml:space="preserve">Номинальный ток 100-250 A для авт. Выключателей ABB Tmax T1-T3 глубина 400 </t>
  </si>
  <si>
    <t xml:space="preserve">Номинальный ток 100-250 A для авт. Выключателей SE COMPACT 100-250 глубина 400 </t>
  </si>
  <si>
    <t xml:space="preserve">Номинальный ток 100-250 A для авт. В литом корпусе 100-250 глубина 400 </t>
  </si>
  <si>
    <t xml:space="preserve">Номинальный ток 100-250 A для авт. В литом корпусе 100-250 глубина 500 </t>
  </si>
  <si>
    <t xml:space="preserve">Номинальный ток 320-630 A для Модульных аппаратов глубина 600 </t>
  </si>
  <si>
    <t xml:space="preserve">Номинальный ток 320-630 A для авт. Выключателей ABB Tmax T1-T3 глубина 600 </t>
  </si>
  <si>
    <t xml:space="preserve">Номинальный ток 320-630 A для авт. Выключателей SE COMPACT 100-250 глубина 600 </t>
  </si>
  <si>
    <t xml:space="preserve">Номинальный ток 320-630 A для авт. В литом корпусе 100-250 глубина 600 </t>
  </si>
  <si>
    <t xml:space="preserve">Номинал до 1600 A </t>
  </si>
  <si>
    <t xml:space="preserve">Номинал  3200 A </t>
  </si>
  <si>
    <t>Коробка 20 клемм 2,5 мм2</t>
  </si>
  <si>
    <t>Коробка 20 клемм 4,0 мм2</t>
  </si>
  <si>
    <t>Коробка 20 клемм 4,0 мм2 с подключением экрана</t>
  </si>
  <si>
    <t>Коробка 10 клемм 2,5 мм2</t>
  </si>
  <si>
    <t>Коробка 10 клемм 4,0 мм2</t>
  </si>
  <si>
    <t>Коробка 10 клемм 4,0 мм2 с подключением экрана</t>
  </si>
  <si>
    <t>Коробка 5 клемм 2,5 мм2</t>
  </si>
  <si>
    <t>Коробка 5 клемм 4,0 мм2</t>
  </si>
  <si>
    <t>Коробка 4 клеммы 16,0 мм2</t>
  </si>
  <si>
    <t>Коробка 4 клеммы 10,0 мм2</t>
  </si>
  <si>
    <t>Коробка 4 клеммы 6,0 мм2</t>
  </si>
  <si>
    <t>Коробка 4 клеммы 4,0 мм2</t>
  </si>
  <si>
    <t>Коробка 4 клеммы 2,5 мм2</t>
  </si>
  <si>
    <t>Коробка 3 клеммы 4,0 мм2</t>
  </si>
  <si>
    <t>Коробка 3 клеммы 2,5 мм2</t>
  </si>
  <si>
    <t>Кол-во на одно изделие</t>
  </si>
  <si>
    <t>Коробки на базе ударопрочных корпусов "RAM box" IP67 (10 Дж)</t>
  </si>
  <si>
    <t>http://www.dkc.ru/upload/dkc/pub/Downloads/Support/BASE_RAM_block/YA5000 (engine management)</t>
  </si>
  <si>
    <t>http://www.dkc.ru/upload/dkc/pub/Downloads/Support/BASE_RAM_block/ASA wall mount</t>
  </si>
  <si>
    <t>http://www.dkc.ru/upload/dkc/pub/Downloads/Support/BASE_RAM_block/Lead-in distributor</t>
  </si>
  <si>
    <t>http://www.dkc.ru/upload/dkc/pub/Downloads/Support/BASE_RAM_block/MS</t>
  </si>
  <si>
    <t>http://www.dkc.ru/upload/dkc/pub/Downloads/Support/BASE_RAM_block/Album of typical solutions 5000</t>
  </si>
  <si>
    <t>http://www.dkc.ru/upload/dkc/pub/Downloads/Support/BASE_RAM_block/.\Album of typical solutions 6300</t>
  </si>
  <si>
    <t>http://www.dkc.ru/upload/dkc/pub/Downloads/Support/BASE_RAM_block/Sample</t>
  </si>
  <si>
    <t>http://www.dkc.ru/upload/dkc/pub/Downloads/Support/BASE_RAM_block\KLEMM-BOX\</t>
  </si>
  <si>
    <t>Lead-in 5000Amp external door</t>
  </si>
  <si>
    <t>ISBK3569</t>
  </si>
  <si>
    <t>Изолятор шинный 35х32 М10</t>
  </si>
  <si>
    <r>
      <t xml:space="preserve">Изолирующая трубка устанавливается при </t>
    </r>
    <r>
      <rPr>
        <b/>
        <sz val="10"/>
        <color indexed="10"/>
        <rFont val="Arial Cyr"/>
        <charset val="204"/>
      </rPr>
      <t>минимальном</t>
    </r>
    <r>
      <rPr>
        <sz val="10"/>
        <rFont val="Arial Cyr"/>
        <charset val="204"/>
      </rPr>
      <t xml:space="preserve"> межфазном расстоянии</t>
    </r>
  </si>
  <si>
    <t>R5PCE6600</t>
  </si>
  <si>
    <t>Монтажная плата, секционная, В=600мм, для шкафов DAE/CQE Ш=600мм</t>
  </si>
  <si>
    <t>ISBK3551</t>
  </si>
  <si>
    <t>Изолятор шинный 35х32 М8</t>
  </si>
  <si>
    <t>R5PDF1200</t>
  </si>
  <si>
    <t>Рейки поперечные, широкая, для шкафов CQE Ш=1200мм, 1 упаковка - 4шт.</t>
  </si>
  <si>
    <t>R5PCE8600</t>
  </si>
  <si>
    <t>Штука</t>
  </si>
  <si>
    <t>Монтажная плата, секционная, В=600мм, для шкафов DAE/CQE Ш=800мм</t>
  </si>
  <si>
    <t>Distr 1600Amp width 900</t>
  </si>
  <si>
    <t>Панель с секционным выключателем на 4000ампер</t>
  </si>
  <si>
    <t>Панель с секционным выключателем на 6300ампер</t>
  </si>
  <si>
    <t>R5ST0432</t>
  </si>
  <si>
    <t>Корпус сварной навесной серии  ST  с М/П Размер: 400 x 300 x 200 мм (В х Ш х Г)</t>
  </si>
  <si>
    <t>R5ST0542</t>
  </si>
  <si>
    <t>Корпус сварной навесной серии  ST  с М/П Размер: 500 x 400 x 200 мм (В х Ш х Г)</t>
  </si>
  <si>
    <t>R5ST0552</t>
  </si>
  <si>
    <t>Корпус сварной навесной серии  ST  с М/П Размер: 500 x 500 x 200 мм (В х Ш х Г)</t>
  </si>
  <si>
    <t>R5ST0752</t>
  </si>
  <si>
    <t>Корпус сварной навесной серии  ST  с М/П Размер: 700 x 500 x 200 мм (В х Ш х Г)</t>
  </si>
  <si>
    <t>R5ST0649</t>
  </si>
  <si>
    <t>Корпус сварной навесной серии  ST  с М/П Размер: 600 x 400 x 250 мм (В х Ш х Г)</t>
  </si>
  <si>
    <t>R5ST0669</t>
  </si>
  <si>
    <t>Корпус сварной навесной серии  ST  с М/П Размер: 600 x 600 x 250 мм (В х Ш х Г)</t>
  </si>
  <si>
    <t>R5ST0759</t>
  </si>
  <si>
    <t>Корпус сварной навесной серии  ST  с М/П Размер: 700 x 500 x 250 мм (В х Ш х Г)</t>
  </si>
  <si>
    <t>R5ST0869</t>
  </si>
  <si>
    <t>Корпус сварной навесной серии  ST  с М/П Размер: 800 x 600 x 250 мм (В х Ш х Г)</t>
  </si>
  <si>
    <t>Короб перфорированный, серый RL6 25x40</t>
  </si>
  <si>
    <t>01163RL</t>
  </si>
  <si>
    <t>00962RL</t>
  </si>
  <si>
    <t>Жгут витой, SPIRALITE P2, прозрачный</t>
  </si>
  <si>
    <t>00963RL</t>
  </si>
  <si>
    <t>Жгут витой, SPIRALITE P3, прозрачный</t>
  </si>
  <si>
    <t>01107RL</t>
  </si>
  <si>
    <t>Короб перфорированный, серый RL6 40x60</t>
  </si>
  <si>
    <t>R5ST0642</t>
  </si>
  <si>
    <t>Корпус сварной навесной серии  ST  с М/П Размер: 600 x 400 x 200 мм (В х Ш х Г)</t>
  </si>
  <si>
    <t>00961RL</t>
  </si>
  <si>
    <t>Жгут витой, SPIRALITE P1, прозрачный</t>
  </si>
  <si>
    <t>Корпус сварной навесной серии  ST  с М/П Размер: 1000 x 600x 300 мм (В х Ш х Г)</t>
  </si>
  <si>
    <t>R5ST1063</t>
  </si>
  <si>
    <t>Корпус сварной навесной серии  ST  с М/П Размер: 1200 x 800x 300 мм (В х Ш х Г)</t>
  </si>
  <si>
    <t>R5ST1283</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</si>
</sst>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Cyr"/>
      <charset val="204"/>
    </font>
    <font>
      <b/>
      <i/>
      <u/>
      <sz val="16"/>
      <color indexed="10"/>
      <name val="Bookman Old Style"/>
      <family val="1"/>
      <charset val="204"/>
    </font>
    <font>
      <sz val="8"/>
      <color indexed="10"/>
      <name val="Arial"/>
      <family val="2"/>
      <charset val="204"/>
    </font>
    <font>
      <b/>
      <sz val="12"/>
      <name val="Arial Cyr"/>
      <charset val="204"/>
    </font>
    <font>
      <u/>
      <sz val="10"/>
      <color indexed="12"/>
      <name val="Arial Cyr"/>
      <charset val="204"/>
    </font>
    <font>
      <b/>
      <sz val="10"/>
      <color indexed="10"/>
      <name val="Arial Cyr"/>
      <charset val="204"/>
    </font>
    <font>
      <sz val="11"/>
      <color indexed="8"/>
      <name val="Arial"/>
      <family val="2"/>
      <charset val="204"/>
    </font>
    <font>
      <sz val="8"/>
      <name val="Arial Cyr"/>
      <charset val="204"/>
    </font>
    <font>
      <sz val="11"/>
      <color theme="1"/>
      <name val="Calibri"/>
      <family val="2"/>
      <charset val="204"/>
      <scheme val="minor"/>
    </font>
    <font>
      <sz val="11"/>
      <color theme="1"/>
      <name val="Calibri"/>
      <family val="2"/>
      <scheme val="minor"/>
    </font>
    <font>
      <sz val="11"/>
      <color indexed="8"/>
      <name val="Calibri"/>
      <family val="2"/>
      <charset val="204"/>
    </font>
    <font>
      <sz val="10"/>
      <name val="Verdana"/>
      <family val="2"/>
      <charset val="204"/>
    </font>
    <font>
      <sz val="10"/>
      <color indexed="8"/>
      <name val="Verdana"/>
      <family val="2"/>
      <charset val="204"/>
    </font>
    <font>
      <b/>
      <sz val="10"/>
      <name val="Verdana"/>
      <family val="2"/>
      <charset val="204"/>
    </font>
    <font>
      <u/>
      <sz val="10"/>
      <color indexed="12"/>
      <name val="Verdana"/>
      <family val="2"/>
      <charset val="204"/>
    </font>
    <font>
      <b/>
      <sz val="10"/>
      <color indexed="10"/>
      <name val="Verdana"/>
      <family val="2"/>
      <charset val="204"/>
    </font>
    <font>
      <b/>
      <sz val="10"/>
      <color indexed="17"/>
      <name val="Verdana"/>
      <family val="2"/>
      <charset val="204"/>
    </font>
    <font>
      <b/>
      <sz val="10"/>
      <color indexed="40"/>
      <name val="Verdana"/>
      <family val="2"/>
      <charset val="204"/>
    </font>
    <font>
      <b/>
      <sz val="10"/>
      <color indexed="60"/>
      <name val="Verdana"/>
      <family val="2"/>
      <charset val="204"/>
    </font>
    <font>
      <sz val="10"/>
      <color indexed="10"/>
      <name val="Verdana"/>
      <family val="2"/>
      <charset val="204"/>
    </font>
    <font>
      <b/>
      <sz val="10"/>
      <color indexed="8"/>
      <name val="Verdana"/>
      <family val="2"/>
      <charset val="204"/>
    </font>
    <font>
      <sz val="10"/>
      <color theme="1"/>
      <name val="Verdana"/>
      <family val="2"/>
      <charset val="204"/>
    </font>
    <font>
      <b/>
      <i/>
      <u/>
      <sz val="10"/>
      <color indexed="10"/>
      <name val="Verdana"/>
      <family val="2"/>
      <charset val="204"/>
    </font>
    <font>
      <b/>
      <sz val="24"/>
      <color indexed="8"/>
      <name val="Arial Cyr"/>
      <charset val="204"/>
    </font>
    <font>
      <b/>
      <sz val="14"/>
      <name val="Arial Cyr"/>
      <charset val="204"/>
    </font>
    <font>
      <b/>
      <sz val="10"/>
      <name val="Arial Cyr"/>
      <charset val="204"/>
    </font>
    <font>
      <sz val="10"/>
      <color indexed="8"/>
      <name val="Arial"/>
      <family val="2"/>
      <charset val="204"/>
    </font>
    <font>
      <b/>
      <sz val="10"/>
      <color indexed="10"/>
      <name val="Arial"/>
      <family val="2"/>
      <charset val="204"/>
    </font>
    <font>
      <sz val="14"/>
      <name val="Arial Cyr"/>
      <charset val="204"/>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indexed="29"/>
        <bgColor indexed="64"/>
      </patternFill>
    </fill>
    <fill>
      <patternFill patternType="solid">
        <fgColor indexed="31"/>
        <bgColor indexed="64"/>
      </patternFill>
    </fill>
    <fill>
      <patternFill patternType="solid">
        <fgColor indexed="45"/>
        <bgColor indexed="64"/>
      </patternFill>
    </fill>
    <fill>
      <patternFill patternType="solid">
        <fgColor indexed="11"/>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7">
    <xf numFmtId="0" fontId="0" fillId="0" borderId="0"/>
    <xf numFmtId="0" fontId="4" fillId="0" borderId="0" applyNumberFormat="0" applyFill="0" applyBorder="0" applyAlignment="0" applyProtection="0">
      <alignment vertical="top"/>
      <protection locked="0"/>
    </xf>
    <xf numFmtId="0" fontId="9" fillId="0" borderId="0"/>
    <xf numFmtId="0" fontId="8" fillId="0" borderId="0"/>
    <xf numFmtId="0" fontId="8" fillId="0" borderId="0"/>
    <xf numFmtId="0" fontId="9" fillId="0" borderId="0"/>
    <xf numFmtId="0" fontId="10" fillId="0" borderId="0"/>
  </cellStyleXfs>
  <cellXfs count="366">
    <xf numFmtId="0" fontId="0" fillId="0" borderId="0" xfId="0"/>
    <xf numFmtId="0" fontId="0" fillId="2" borderId="2" xfId="0" applyFill="1" applyBorder="1" applyProtection="1">
      <protection locked="0"/>
    </xf>
    <xf numFmtId="0" fontId="0" fillId="2" borderId="3" xfId="0" applyFill="1" applyBorder="1" applyProtection="1">
      <protection locked="0"/>
    </xf>
    <xf numFmtId="0" fontId="0" fillId="2" borderId="0" xfId="0" applyFill="1" applyBorder="1" applyProtection="1">
      <protection locked="0"/>
    </xf>
    <xf numFmtId="0" fontId="0" fillId="2" borderId="0" xfId="0" applyNumberFormat="1" applyFill="1" applyAlignment="1" applyProtection="1">
      <alignment horizontal="right"/>
      <protection locked="0"/>
    </xf>
    <xf numFmtId="0" fontId="0" fillId="0" borderId="0" xfId="0" applyProtection="1">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4" fillId="0" borderId="0" xfId="1" applyAlignment="1" applyProtection="1">
      <protection locked="0"/>
    </xf>
    <xf numFmtId="0" fontId="0" fillId="0" borderId="2" xfId="0" applyBorder="1" applyProtection="1">
      <protection locked="0"/>
    </xf>
    <xf numFmtId="0" fontId="0" fillId="0" borderId="4" xfId="0" applyBorder="1" applyProtection="1">
      <protection locked="0"/>
    </xf>
    <xf numFmtId="0" fontId="2" fillId="2" borderId="4" xfId="0" applyNumberFormat="1" applyFont="1" applyFill="1" applyBorder="1" applyAlignment="1" applyProtection="1">
      <alignment horizontal="left" vertical="center"/>
      <protection locked="0"/>
    </xf>
    <xf numFmtId="0" fontId="0" fillId="0" borderId="0" xfId="0" applyBorder="1" applyProtection="1">
      <protection locked="0"/>
    </xf>
    <xf numFmtId="0" fontId="2" fillId="2" borderId="5" xfId="0" applyNumberFormat="1" applyFont="1" applyFill="1" applyBorder="1" applyAlignment="1" applyProtection="1">
      <alignment horizontal="left" vertical="center"/>
      <protection locked="0"/>
    </xf>
    <xf numFmtId="0" fontId="3" fillId="0" borderId="0" xfId="0" applyFont="1" applyAlignment="1" applyProtection="1">
      <alignment horizontal="left" wrapText="1"/>
      <protection locked="0"/>
    </xf>
    <xf numFmtId="0" fontId="0" fillId="0" borderId="5" xfId="0" applyNumberFormat="1" applyBorder="1" applyAlignment="1" applyProtection="1">
      <alignment horizontal="left" vertical="center" wrapText="1"/>
      <protection locked="0"/>
    </xf>
    <xf numFmtId="0" fontId="0" fillId="0" borderId="0" xfId="0" applyFill="1" applyProtection="1">
      <protection locked="0"/>
    </xf>
    <xf numFmtId="0" fontId="0" fillId="0" borderId="0" xfId="0" applyNumberFormat="1" applyAlignment="1" applyProtection="1">
      <alignment horizontal="right"/>
      <protection locked="0"/>
    </xf>
    <xf numFmtId="0" fontId="0" fillId="0" borderId="1" xfId="0" applyNumberFormat="1" applyFill="1" applyBorder="1" applyProtection="1">
      <protection locked="0"/>
    </xf>
    <xf numFmtId="0" fontId="0" fillId="2" borderId="0" xfId="0"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6" fillId="2" borderId="0" xfId="0" applyNumberFormat="1" applyFont="1" applyFill="1" applyBorder="1" applyAlignment="1" applyProtection="1">
      <alignment horizontal="center" vertical="center" wrapText="1"/>
      <protection locked="0"/>
    </xf>
    <xf numFmtId="0" fontId="0" fillId="0" borderId="0" xfId="0" applyFill="1" applyBorder="1" applyProtection="1">
      <protection locked="0"/>
    </xf>
    <xf numFmtId="0" fontId="0" fillId="0" borderId="0" xfId="0" applyBorder="1" applyAlignment="1"/>
    <xf numFmtId="0" fontId="0" fillId="0" borderId="0" xfId="0" applyBorder="1" applyAlignment="1" applyProtection="1">
      <alignment vertical="center" wrapText="1"/>
      <protection locked="0"/>
    </xf>
    <xf numFmtId="0" fontId="11" fillId="0" borderId="0" xfId="0" applyFont="1" applyProtection="1">
      <protection locked="0"/>
    </xf>
    <xf numFmtId="0" fontId="11" fillId="0" borderId="6"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protection locked="0"/>
    </xf>
    <xf numFmtId="0" fontId="11" fillId="0" borderId="1" xfId="0" applyFont="1" applyBorder="1" applyProtection="1">
      <protection locked="0"/>
    </xf>
    <xf numFmtId="0" fontId="11" fillId="0" borderId="1" xfId="0" applyNumberFormat="1" applyFont="1" applyBorder="1" applyAlignment="1" applyProtection="1">
      <alignment horizontal="right"/>
      <protection locked="0"/>
    </xf>
    <xf numFmtId="0" fontId="11" fillId="0" borderId="1" xfId="0" applyFont="1" applyFill="1" applyBorder="1" applyProtection="1">
      <protection locked="0"/>
    </xf>
    <xf numFmtId="0" fontId="11" fillId="0" borderId="9" xfId="0" applyFont="1" applyBorder="1" applyAlignment="1" applyProtection="1">
      <alignment vertical="center" wrapText="1"/>
      <protection locked="0"/>
    </xf>
    <xf numFmtId="49" fontId="11" fillId="0" borderId="8" xfId="0" applyNumberFormat="1" applyFont="1" applyBorder="1" applyProtection="1">
      <protection locked="0"/>
    </xf>
    <xf numFmtId="0" fontId="11" fillId="0" borderId="8" xfId="0" applyNumberFormat="1" applyFont="1" applyFill="1" applyBorder="1" applyProtection="1">
      <protection locked="0"/>
    </xf>
    <xf numFmtId="0" fontId="12" fillId="0" borderId="1" xfId="4" applyFont="1" applyFill="1" applyBorder="1" applyAlignment="1" applyProtection="1">
      <alignment horizontal="center" vertical="center"/>
      <protection locked="0"/>
    </xf>
    <xf numFmtId="0" fontId="11" fillId="0" borderId="1" xfId="0" applyNumberFormat="1" applyFont="1" applyFill="1" applyBorder="1" applyProtection="1">
      <protection locked="0"/>
    </xf>
    <xf numFmtId="0" fontId="11" fillId="0" borderId="1" xfId="0" applyFont="1" applyBorder="1" applyAlignment="1" applyProtection="1">
      <alignment vertical="center"/>
      <protection locked="0"/>
    </xf>
    <xf numFmtId="49" fontId="11" fillId="0" borderId="8" xfId="0" applyNumberFormat="1" applyFont="1" applyFill="1" applyBorder="1" applyAlignment="1" applyProtection="1">
      <protection locked="0"/>
    </xf>
    <xf numFmtId="0" fontId="13" fillId="0" borderId="8" xfId="0" applyNumberFormat="1" applyFont="1" applyFill="1" applyBorder="1" applyAlignment="1" applyProtection="1">
      <alignment wrapText="1"/>
      <protection locked="0"/>
    </xf>
    <xf numFmtId="0" fontId="13" fillId="3"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wrapText="1"/>
      <protection locked="0"/>
    </xf>
    <xf numFmtId="0" fontId="12" fillId="2" borderId="1" xfId="4" applyFont="1" applyFill="1" applyBorder="1" applyAlignment="1" applyProtection="1">
      <alignment horizontal="left"/>
      <protection locked="0"/>
    </xf>
    <xf numFmtId="0" fontId="11" fillId="0" borderId="7" xfId="0" applyFont="1" applyBorder="1" applyProtection="1">
      <protection locked="0"/>
    </xf>
    <xf numFmtId="49" fontId="11" fillId="2" borderId="1" xfId="0" applyNumberFormat="1" applyFont="1" applyFill="1" applyBorder="1" applyProtection="1">
      <protection locked="0"/>
    </xf>
    <xf numFmtId="49" fontId="11" fillId="0" borderId="7" xfId="0" applyNumberFormat="1" applyFont="1" applyFill="1" applyBorder="1" applyAlignment="1" applyProtection="1">
      <protection locked="0"/>
    </xf>
    <xf numFmtId="0" fontId="13" fillId="0" borderId="7" xfId="0" applyNumberFormat="1" applyFont="1" applyFill="1" applyBorder="1" applyAlignment="1" applyProtection="1">
      <alignment wrapText="1"/>
      <protection locked="0"/>
    </xf>
    <xf numFmtId="0" fontId="11" fillId="0" borderId="1" xfId="0" applyFont="1" applyBorder="1" applyAlignment="1" applyProtection="1">
      <alignment vertical="center" wrapText="1"/>
      <protection locked="0"/>
    </xf>
    <xf numFmtId="0" fontId="11" fillId="0" borderId="7" xfId="0" applyFont="1" applyFill="1" applyBorder="1" applyProtection="1">
      <protection locked="0"/>
    </xf>
    <xf numFmtId="0" fontId="12" fillId="0" borderId="1" xfId="4" applyFont="1" applyFill="1" applyBorder="1" applyAlignment="1" applyProtection="1">
      <alignment horizontal="left"/>
      <protection locked="0"/>
    </xf>
    <xf numFmtId="49" fontId="11" fillId="0" borderId="1" xfId="0" applyNumberFormat="1" applyFont="1" applyBorder="1" applyProtection="1">
      <protection locked="0"/>
    </xf>
    <xf numFmtId="49" fontId="11" fillId="0" borderId="7" xfId="0" applyNumberFormat="1" applyFont="1" applyBorder="1" applyProtection="1">
      <protection locked="0"/>
    </xf>
    <xf numFmtId="0" fontId="11" fillId="0" borderId="7" xfId="0" applyNumberFormat="1" applyFont="1" applyFill="1" applyBorder="1" applyProtection="1">
      <protection locked="0"/>
    </xf>
    <xf numFmtId="49" fontId="11" fillId="0" borderId="1" xfId="0" applyNumberFormat="1" applyFont="1" applyFill="1" applyBorder="1" applyAlignment="1" applyProtection="1">
      <protection locked="0"/>
    </xf>
    <xf numFmtId="0" fontId="11" fillId="2" borderId="7" xfId="0" applyNumberFormat="1" applyFont="1" applyFill="1" applyBorder="1" applyAlignment="1" applyProtection="1">
      <protection locked="0"/>
    </xf>
    <xf numFmtId="0" fontId="11" fillId="0" borderId="22" xfId="0" applyFont="1" applyBorder="1" applyProtection="1">
      <protection locked="0"/>
    </xf>
    <xf numFmtId="49" fontId="11" fillId="0" borderId="9" xfId="0" applyNumberFormat="1" applyFont="1" applyBorder="1" applyProtection="1">
      <protection locked="0"/>
    </xf>
    <xf numFmtId="49" fontId="11" fillId="0" borderId="6" xfId="0" applyNumberFormat="1" applyFont="1" applyBorder="1" applyProtection="1">
      <protection locked="0"/>
    </xf>
    <xf numFmtId="0" fontId="11" fillId="0" borderId="6" xfId="0" applyFont="1" applyBorder="1" applyProtection="1">
      <protection locked="0"/>
    </xf>
    <xf numFmtId="0" fontId="11" fillId="2" borderId="12" xfId="0" applyNumberFormat="1" applyFont="1" applyFill="1" applyBorder="1" applyAlignment="1" applyProtection="1">
      <protection locked="0"/>
    </xf>
    <xf numFmtId="0" fontId="11" fillId="0" borderId="0" xfId="0" applyFont="1" applyAlignment="1" applyProtection="1">
      <alignment horizontal="center" vertical="center"/>
      <protection locked="0"/>
    </xf>
    <xf numFmtId="0" fontId="11" fillId="0" borderId="7" xfId="0" applyFont="1" applyBorder="1" applyAlignment="1" applyProtection="1">
      <alignment vertical="center"/>
      <protection locked="0"/>
    </xf>
    <xf numFmtId="0" fontId="12" fillId="0" borderId="1" xfId="3" applyFont="1" applyFill="1" applyBorder="1" applyAlignment="1" applyProtection="1">
      <alignment horizontal="left"/>
      <protection locked="0" hidden="1"/>
    </xf>
    <xf numFmtId="0" fontId="11" fillId="0" borderId="1" xfId="0" applyFont="1" applyBorder="1"/>
    <xf numFmtId="0" fontId="12" fillId="0" borderId="1" xfId="3" applyFont="1" applyFill="1" applyBorder="1" applyAlignment="1" applyProtection="1">
      <alignment horizontal="center" vertical="center"/>
      <protection locked="0" hidden="1"/>
    </xf>
    <xf numFmtId="0" fontId="12" fillId="3" borderId="1" xfId="3" applyFont="1" applyFill="1" applyBorder="1" applyAlignment="1" applyProtection="1">
      <alignment horizontal="left"/>
      <protection locked="0" hidden="1"/>
    </xf>
    <xf numFmtId="0" fontId="11" fillId="3" borderId="1" xfId="0" applyFont="1" applyFill="1" applyBorder="1"/>
    <xf numFmtId="0" fontId="12" fillId="3" borderId="1" xfId="3" applyFont="1" applyFill="1" applyBorder="1" applyAlignment="1" applyProtection="1">
      <alignment horizontal="center" vertical="center"/>
      <protection locked="0" hidden="1"/>
    </xf>
    <xf numFmtId="49" fontId="11" fillId="0" borderId="1" xfId="0" applyNumberFormat="1" applyFont="1" applyBorder="1"/>
    <xf numFmtId="0" fontId="11" fillId="2" borderId="1" xfId="0" applyNumberFormat="1" applyFont="1" applyFill="1" applyBorder="1" applyAlignment="1" applyProtection="1">
      <protection locked="0"/>
    </xf>
    <xf numFmtId="0" fontId="12" fillId="0" borderId="13" xfId="3" applyFont="1" applyFill="1" applyBorder="1" applyAlignment="1" applyProtection="1">
      <alignment horizontal="left"/>
      <protection locked="0" hidden="1"/>
    </xf>
    <xf numFmtId="0" fontId="11" fillId="0" borderId="1" xfId="0" applyFont="1" applyBorder="1" applyAlignment="1">
      <alignment horizontal="center" vertical="center"/>
    </xf>
    <xf numFmtId="0" fontId="12" fillId="3" borderId="13" xfId="3" applyFont="1" applyFill="1" applyBorder="1" applyAlignment="1" applyProtection="1">
      <alignment horizontal="left"/>
      <protection locked="0" hidden="1"/>
    </xf>
    <xf numFmtId="0" fontId="12" fillId="0" borderId="14" xfId="3" applyFont="1" applyFill="1" applyBorder="1" applyAlignment="1" applyProtection="1">
      <alignment horizontal="left"/>
      <protection locked="0" hidden="1"/>
    </xf>
    <xf numFmtId="0" fontId="11" fillId="0" borderId="6" xfId="0" applyFont="1" applyBorder="1"/>
    <xf numFmtId="0" fontId="11" fillId="0" borderId="12" xfId="0" applyNumberFormat="1" applyFont="1" applyFill="1" applyBorder="1" applyProtection="1">
      <protection locked="0"/>
    </xf>
    <xf numFmtId="0" fontId="11" fillId="0" borderId="6" xfId="0" applyNumberFormat="1" applyFont="1" applyFill="1" applyBorder="1" applyProtection="1">
      <protection locked="0"/>
    </xf>
    <xf numFmtId="0" fontId="11" fillId="0" borderId="10" xfId="0" applyFont="1" applyBorder="1"/>
    <xf numFmtId="0" fontId="19" fillId="0" borderId="1" xfId="0" applyFont="1" applyBorder="1" applyAlignment="1" applyProtection="1">
      <alignment horizontal="center" vertical="center"/>
      <protection locked="0"/>
    </xf>
    <xf numFmtId="0" fontId="11" fillId="0" borderId="17" xfId="0" applyNumberFormat="1" applyFont="1" applyFill="1" applyBorder="1" applyProtection="1">
      <protection locked="0"/>
    </xf>
    <xf numFmtId="0" fontId="11" fillId="0" borderId="19" xfId="0" applyNumberFormat="1" applyFont="1" applyFill="1" applyBorder="1" applyProtection="1">
      <protection locked="0"/>
    </xf>
    <xf numFmtId="0" fontId="11" fillId="0" borderId="11" xfId="0" applyFont="1" applyBorder="1"/>
    <xf numFmtId="0" fontId="11" fillId="0" borderId="21" xfId="0" applyNumberFormat="1" applyFont="1" applyFill="1" applyBorder="1" applyProtection="1">
      <protection locked="0"/>
    </xf>
    <xf numFmtId="0" fontId="12" fillId="0" borderId="15" xfId="3" applyFont="1" applyFill="1" applyBorder="1" applyAlignment="1" applyProtection="1">
      <alignment horizontal="left"/>
      <protection locked="0" hidden="1"/>
    </xf>
    <xf numFmtId="0" fontId="11" fillId="0" borderId="9" xfId="0" applyFont="1" applyBorder="1"/>
    <xf numFmtId="49" fontId="11" fillId="0" borderId="13" xfId="0" applyNumberFormat="1" applyFont="1" applyBorder="1"/>
    <xf numFmtId="0" fontId="11" fillId="0" borderId="6" xfId="0" applyFont="1" applyBorder="1" applyAlignment="1">
      <alignment horizontal="center" vertical="center"/>
    </xf>
    <xf numFmtId="0" fontId="11" fillId="0" borderId="0" xfId="0" applyFont="1"/>
    <xf numFmtId="0" fontId="12" fillId="0" borderId="6" xfId="3" applyFont="1" applyFill="1" applyBorder="1" applyAlignment="1" applyProtection="1">
      <alignment horizontal="left"/>
      <protection locked="0" hidden="1"/>
    </xf>
    <xf numFmtId="0" fontId="15" fillId="3" borderId="1" xfId="3" applyFont="1" applyFill="1" applyBorder="1" applyAlignment="1" applyProtection="1">
      <alignment horizontal="center" vertical="center"/>
      <protection locked="0" hidden="1"/>
    </xf>
    <xf numFmtId="0" fontId="11" fillId="0" borderId="7" xfId="0" applyNumberFormat="1" applyFont="1" applyBorder="1" applyAlignment="1" applyProtection="1">
      <alignment horizontal="right"/>
      <protection locked="0"/>
    </xf>
    <xf numFmtId="49" fontId="11" fillId="0" borderId="0" xfId="0" applyNumberFormat="1" applyFont="1"/>
    <xf numFmtId="49" fontId="11" fillId="4" borderId="1" xfId="0" applyNumberFormat="1" applyFont="1" applyFill="1" applyBorder="1" applyAlignment="1" applyProtection="1">
      <protection locked="0"/>
    </xf>
    <xf numFmtId="0" fontId="11" fillId="2" borderId="1" xfId="3" applyFont="1" applyFill="1" applyBorder="1" applyAlignment="1" applyProtection="1">
      <alignment horizontal="left"/>
      <protection locked="0" hidden="1"/>
    </xf>
    <xf numFmtId="0" fontId="11" fillId="3" borderId="1" xfId="3" applyFont="1" applyFill="1" applyBorder="1" applyAlignment="1" applyProtection="1">
      <alignment horizontal="left"/>
      <protection locked="0" hidden="1"/>
    </xf>
    <xf numFmtId="0" fontId="11" fillId="3" borderId="0" xfId="0" applyFont="1" applyFill="1" applyAlignment="1">
      <alignment horizontal="center" vertical="center" wrapText="1"/>
    </xf>
    <xf numFmtId="49" fontId="11" fillId="2" borderId="1" xfId="0" applyNumberFormat="1" applyFont="1" applyFill="1" applyBorder="1"/>
    <xf numFmtId="49" fontId="11" fillId="3" borderId="0" xfId="0" applyNumberFormat="1" applyFont="1" applyFill="1"/>
    <xf numFmtId="0" fontId="11" fillId="3" borderId="0" xfId="0" applyFont="1" applyFill="1"/>
    <xf numFmtId="49" fontId="11" fillId="3" borderId="1" xfId="0" applyNumberFormat="1" applyFont="1" applyFill="1" applyBorder="1"/>
    <xf numFmtId="0" fontId="13" fillId="0" borderId="6" xfId="0" applyNumberFormat="1" applyFont="1" applyFill="1" applyBorder="1" applyAlignment="1" applyProtection="1">
      <alignment wrapText="1"/>
      <protection locked="0"/>
    </xf>
    <xf numFmtId="0" fontId="11" fillId="3" borderId="1" xfId="0" applyFont="1" applyFill="1" applyBorder="1" applyAlignment="1">
      <alignment horizontal="center" vertical="center" wrapText="1"/>
    </xf>
    <xf numFmtId="0" fontId="11" fillId="3" borderId="1" xfId="0" applyFont="1" applyFill="1" applyBorder="1" applyAlignment="1">
      <alignment wrapText="1"/>
    </xf>
    <xf numFmtId="49" fontId="11" fillId="5" borderId="1" xfId="0" applyNumberFormat="1" applyFont="1" applyFill="1" applyBorder="1" applyAlignment="1" applyProtection="1">
      <protection locked="0"/>
    </xf>
    <xf numFmtId="0" fontId="11" fillId="0" borderId="1" xfId="0" applyFont="1" applyBorder="1" applyAlignment="1">
      <alignment vertical="center" wrapText="1"/>
    </xf>
    <xf numFmtId="0" fontId="11" fillId="0" borderId="0" xfId="0" applyNumberFormat="1" applyFont="1" applyAlignment="1" applyProtection="1">
      <alignment horizontal="right"/>
      <protection locked="0"/>
    </xf>
    <xf numFmtId="0" fontId="11" fillId="2" borderId="6" xfId="3" applyFont="1" applyFill="1" applyBorder="1" applyAlignment="1" applyProtection="1">
      <alignment horizontal="left"/>
      <protection locked="0" hidden="1"/>
    </xf>
    <xf numFmtId="49" fontId="11" fillId="3" borderId="6" xfId="0" applyNumberFormat="1" applyFont="1" applyFill="1" applyBorder="1"/>
    <xf numFmtId="0" fontId="11" fillId="3" borderId="6" xfId="0" applyFont="1" applyFill="1" applyBorder="1"/>
    <xf numFmtId="0" fontId="12" fillId="3" borderId="6" xfId="3" applyFont="1" applyFill="1" applyBorder="1" applyAlignment="1" applyProtection="1">
      <alignment horizontal="center" vertical="center"/>
      <protection locked="0" hidden="1"/>
    </xf>
    <xf numFmtId="0" fontId="11" fillId="0" borderId="1" xfId="0" applyFont="1" applyBorder="1" applyAlignment="1"/>
    <xf numFmtId="0" fontId="11" fillId="0" borderId="0" xfId="0" applyFont="1" applyBorder="1" applyAlignment="1" applyProtection="1">
      <alignment horizontal="center" vertical="center"/>
      <protection locked="0"/>
    </xf>
    <xf numFmtId="0" fontId="11" fillId="0" borderId="0" xfId="0" applyFont="1" applyBorder="1" applyProtection="1">
      <protection locked="0"/>
    </xf>
    <xf numFmtId="0" fontId="11" fillId="0" borderId="0" xfId="0" applyNumberFormat="1" applyFont="1" applyBorder="1" applyAlignment="1" applyProtection="1">
      <alignment horizontal="right"/>
      <protection locked="0"/>
    </xf>
    <xf numFmtId="0" fontId="12" fillId="2" borderId="1" xfId="3" applyFont="1" applyFill="1" applyBorder="1" applyAlignment="1" applyProtection="1">
      <alignment horizontal="left"/>
      <protection locked="0" hidden="1"/>
    </xf>
    <xf numFmtId="0" fontId="11" fillId="2" borderId="1" xfId="0" applyFont="1" applyFill="1" applyBorder="1"/>
    <xf numFmtId="0" fontId="15" fillId="0" borderId="1" xfId="0" applyNumberFormat="1" applyFont="1" applyFill="1" applyBorder="1" applyProtection="1">
      <protection locked="0"/>
    </xf>
    <xf numFmtId="0" fontId="12" fillId="2" borderId="7" xfId="3" applyFont="1" applyFill="1" applyBorder="1" applyAlignment="1" applyProtection="1">
      <alignment horizontal="left"/>
      <protection locked="0" hidden="1"/>
    </xf>
    <xf numFmtId="0" fontId="11" fillId="2" borderId="0" xfId="0" applyFont="1" applyFill="1"/>
    <xf numFmtId="0" fontId="11" fillId="0" borderId="9" xfId="0" applyFont="1" applyBorder="1" applyProtection="1">
      <protection locked="0"/>
    </xf>
    <xf numFmtId="0" fontId="11" fillId="2" borderId="9" xfId="0" applyFont="1" applyFill="1" applyBorder="1" applyProtection="1">
      <protection locked="0"/>
    </xf>
    <xf numFmtId="0" fontId="11" fillId="2" borderId="1" xfId="0" applyFont="1" applyFill="1" applyBorder="1" applyAlignment="1">
      <alignment horizontal="center" vertical="center"/>
    </xf>
    <xf numFmtId="0" fontId="15" fillId="0" borderId="1" xfId="3" applyFont="1" applyFill="1" applyBorder="1" applyAlignment="1" applyProtection="1">
      <alignment horizontal="center" vertical="center"/>
      <protection locked="0" hidden="1"/>
    </xf>
    <xf numFmtId="0" fontId="11" fillId="3" borderId="1" xfId="0" applyFont="1" applyFill="1" applyBorder="1" applyAlignment="1">
      <alignment horizontal="center" vertical="center"/>
    </xf>
    <xf numFmtId="0" fontId="12" fillId="2" borderId="1" xfId="3" applyFont="1" applyFill="1" applyBorder="1" applyAlignment="1" applyProtection="1">
      <alignment horizontal="center" vertical="center"/>
      <protection locked="0" hidden="1"/>
    </xf>
    <xf numFmtId="0" fontId="11" fillId="2" borderId="1" xfId="0" applyFont="1" applyFill="1" applyBorder="1" applyProtection="1">
      <protection locked="0"/>
    </xf>
    <xf numFmtId="0" fontId="11" fillId="0" borderId="0" xfId="0" applyFont="1" applyBorder="1" applyAlignment="1" applyProtection="1">
      <alignment horizontal="center" vertical="center" wrapText="1"/>
      <protection locked="0"/>
    </xf>
    <xf numFmtId="49" fontId="11" fillId="2" borderId="0" xfId="0" applyNumberFormat="1" applyFont="1" applyFill="1"/>
    <xf numFmtId="0" fontId="11" fillId="0" borderId="9" xfId="0" applyNumberFormat="1" applyFont="1" applyFill="1" applyBorder="1" applyProtection="1">
      <protection locked="0"/>
    </xf>
    <xf numFmtId="0" fontId="11" fillId="0" borderId="0" xfId="0" applyFont="1" applyBorder="1" applyAlignment="1" applyProtection="1">
      <alignment vertical="center" wrapText="1"/>
      <protection locked="0"/>
    </xf>
    <xf numFmtId="0" fontId="11" fillId="2" borderId="1" xfId="0" applyNumberFormat="1" applyFont="1" applyFill="1" applyBorder="1" applyProtection="1">
      <protection locked="0"/>
    </xf>
    <xf numFmtId="0" fontId="15" fillId="3" borderId="1" xfId="0" applyNumberFormat="1" applyFont="1" applyFill="1" applyBorder="1" applyProtection="1">
      <protection locked="0"/>
    </xf>
    <xf numFmtId="49" fontId="11" fillId="2" borderId="7" xfId="0" applyNumberFormat="1" applyFont="1" applyFill="1" applyBorder="1"/>
    <xf numFmtId="49" fontId="11" fillId="3" borderId="7" xfId="0" applyNumberFormat="1" applyFont="1" applyFill="1" applyBorder="1"/>
    <xf numFmtId="0" fontId="11" fillId="2" borderId="8" xfId="0" applyFont="1" applyFill="1" applyBorder="1" applyProtection="1">
      <protection locked="0"/>
    </xf>
    <xf numFmtId="0" fontId="11" fillId="3" borderId="1" xfId="0" applyNumberFormat="1" applyFont="1" applyFill="1" applyBorder="1" applyProtection="1">
      <protection locked="0"/>
    </xf>
    <xf numFmtId="0" fontId="12" fillId="2" borderId="9" xfId="3" applyFont="1" applyFill="1" applyBorder="1" applyAlignment="1" applyProtection="1">
      <alignment horizontal="center" vertical="center"/>
      <protection locked="0" hidden="1"/>
    </xf>
    <xf numFmtId="0" fontId="15" fillId="2" borderId="1" xfId="3" applyFont="1" applyFill="1" applyBorder="1" applyAlignment="1" applyProtection="1">
      <alignment horizontal="center" vertical="center"/>
      <protection locked="0" hidden="1"/>
    </xf>
    <xf numFmtId="0" fontId="11" fillId="2" borderId="1" xfId="0" applyFont="1" applyFill="1" applyBorder="1" applyAlignment="1" applyProtection="1">
      <alignment vertical="center" wrapText="1"/>
      <protection locked="0"/>
    </xf>
    <xf numFmtId="0" fontId="11" fillId="3" borderId="1" xfId="3" applyFont="1" applyFill="1" applyBorder="1" applyAlignment="1" applyProtection="1">
      <alignment horizontal="center" vertical="center"/>
      <protection locked="0" hidden="1"/>
    </xf>
    <xf numFmtId="0" fontId="13" fillId="3" borderId="9" xfId="0" applyNumberFormat="1" applyFont="1" applyFill="1" applyBorder="1" applyAlignment="1" applyProtection="1">
      <alignment horizontal="center" vertical="center" wrapText="1"/>
      <protection locked="0"/>
    </xf>
    <xf numFmtId="0" fontId="11" fillId="0" borderId="0" xfId="0" applyFont="1" applyAlignment="1"/>
    <xf numFmtId="0" fontId="12" fillId="2" borderId="1" xfId="0" applyNumberFormat="1" applyFont="1" applyFill="1" applyBorder="1" applyAlignment="1" applyProtection="1">
      <alignment horizontal="center" vertical="center" wrapText="1"/>
      <protection locked="0"/>
    </xf>
    <xf numFmtId="0" fontId="13" fillId="0" borderId="8" xfId="0" applyFont="1" applyBorder="1" applyProtection="1">
      <protection locked="0"/>
    </xf>
    <xf numFmtId="0" fontId="13" fillId="0" borderId="7" xfId="0" applyFont="1" applyBorder="1" applyProtection="1">
      <protection locked="0"/>
    </xf>
    <xf numFmtId="0" fontId="13" fillId="0" borderId="9" xfId="0" applyFont="1" applyBorder="1" applyProtection="1">
      <protection locked="0"/>
    </xf>
    <xf numFmtId="0" fontId="21" fillId="0" borderId="1" xfId="5" applyFont="1" applyBorder="1" applyAlignment="1"/>
    <xf numFmtId="0" fontId="21" fillId="0" borderId="16" xfId="5" applyFont="1" applyBorder="1" applyAlignment="1"/>
    <xf numFmtId="0" fontId="21" fillId="3" borderId="10" xfId="5" applyFont="1" applyFill="1" applyBorder="1" applyAlignment="1"/>
    <xf numFmtId="0" fontId="21" fillId="0" borderId="18" xfId="5" applyFont="1" applyBorder="1" applyAlignment="1"/>
    <xf numFmtId="0" fontId="21" fillId="3" borderId="1" xfId="5" applyFont="1" applyFill="1" applyBorder="1" applyAlignment="1"/>
    <xf numFmtId="0" fontId="21" fillId="0" borderId="20" xfId="5" applyFont="1" applyBorder="1" applyAlignment="1"/>
    <xf numFmtId="0" fontId="21" fillId="3" borderId="11" xfId="5" applyFont="1" applyFill="1" applyBorder="1" applyAlignment="1"/>
    <xf numFmtId="0" fontId="21" fillId="0" borderId="1" xfId="2" applyFont="1" applyBorder="1" applyAlignment="1"/>
    <xf numFmtId="0" fontId="13" fillId="0" borderId="1" xfId="0" applyFont="1" applyBorder="1" applyProtection="1">
      <protection locked="0"/>
    </xf>
    <xf numFmtId="0" fontId="21" fillId="3" borderId="6" xfId="5" applyFont="1" applyFill="1" applyBorder="1" applyAlignment="1"/>
    <xf numFmtId="0" fontId="13" fillId="0" borderId="1" xfId="0" applyFont="1" applyBorder="1" applyAlignment="1" applyProtection="1">
      <alignment vertical="center" wrapText="1"/>
      <protection locked="0"/>
    </xf>
    <xf numFmtId="0" fontId="13" fillId="0" borderId="6" xfId="0" applyFont="1" applyBorder="1" applyProtection="1">
      <protection locked="0"/>
    </xf>
    <xf numFmtId="0" fontId="20" fillId="0" borderId="1" xfId="0" applyNumberFormat="1" applyFont="1" applyFill="1" applyBorder="1" applyAlignment="1" applyProtection="1">
      <alignment horizontal="center" vertical="center"/>
      <protection locked="0"/>
    </xf>
    <xf numFmtId="0" fontId="13" fillId="6" borderId="1" xfId="0" applyFont="1" applyFill="1" applyBorder="1" applyProtection="1">
      <protection locked="0"/>
    </xf>
    <xf numFmtId="0" fontId="13" fillId="8" borderId="9" xfId="0" applyFont="1" applyFill="1" applyBorder="1" applyProtection="1">
      <protection locked="0"/>
    </xf>
    <xf numFmtId="0" fontId="13" fillId="7" borderId="1" xfId="0" applyFont="1" applyFill="1" applyBorder="1" applyProtection="1">
      <protection locked="0"/>
    </xf>
    <xf numFmtId="0" fontId="11" fillId="2" borderId="0" xfId="0" applyFont="1" applyFill="1" applyBorder="1" applyProtection="1">
      <protection locked="0"/>
    </xf>
    <xf numFmtId="0" fontId="11" fillId="2" borderId="0" xfId="0" applyNumberFormat="1" applyFont="1" applyFill="1" applyAlignment="1" applyProtection="1">
      <alignment horizontal="right"/>
      <protection locked="0"/>
    </xf>
    <xf numFmtId="0" fontId="11" fillId="2" borderId="0" xfId="0" applyFont="1" applyFill="1" applyBorder="1" applyAlignment="1" applyProtection="1">
      <alignment horizontal="left" vertical="center"/>
      <protection locked="0"/>
    </xf>
    <xf numFmtId="0" fontId="14" fillId="0" borderId="0" xfId="1" applyFont="1" applyAlignment="1" applyProtection="1">
      <protection locked="0"/>
    </xf>
    <xf numFmtId="0" fontId="11" fillId="0" borderId="4" xfId="0" applyFont="1" applyBorder="1" applyProtection="1">
      <protection locked="0"/>
    </xf>
    <xf numFmtId="0" fontId="11" fillId="0" borderId="0" xfId="0" applyFont="1" applyFill="1" applyProtection="1">
      <protection locked="0"/>
    </xf>
    <xf numFmtId="49" fontId="11" fillId="0" borderId="22" xfId="0" applyNumberFormat="1" applyFont="1" applyBorder="1" applyProtection="1">
      <protection locked="0"/>
    </xf>
    <xf numFmtId="0" fontId="11" fillId="0" borderId="13" xfId="0" applyNumberFormat="1" applyFont="1" applyFill="1" applyBorder="1" applyProtection="1">
      <protection locked="0"/>
    </xf>
    <xf numFmtId="0" fontId="11" fillId="0" borderId="13" xfId="0" applyFont="1" applyFill="1" applyBorder="1" applyProtection="1">
      <protection locked="0"/>
    </xf>
    <xf numFmtId="0" fontId="11" fillId="0" borderId="1"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left"/>
      <protection hidden="1"/>
    </xf>
    <xf numFmtId="0" fontId="11" fillId="0" borderId="9" xfId="0" applyFont="1" applyBorder="1" applyAlignment="1" applyProtection="1">
      <alignment horizontal="center"/>
      <protection hidden="1"/>
    </xf>
    <xf numFmtId="0" fontId="11" fillId="0" borderId="9" xfId="0" applyFont="1" applyBorder="1" applyProtection="1">
      <protection hidden="1"/>
    </xf>
    <xf numFmtId="0" fontId="14" fillId="0" borderId="1" xfId="1" applyFont="1" applyBorder="1" applyAlignment="1" applyProtection="1">
      <protection locked="0"/>
    </xf>
    <xf numFmtId="0" fontId="11" fillId="0" borderId="1" xfId="0" applyFont="1" applyBorder="1" applyProtection="1">
      <protection hidden="1"/>
    </xf>
    <xf numFmtId="0" fontId="11" fillId="0" borderId="1" xfId="0" applyFont="1" applyBorder="1" applyAlignment="1" applyProtection="1">
      <alignment horizontal="center"/>
      <protection hidden="1"/>
    </xf>
    <xf numFmtId="0" fontId="11" fillId="0" borderId="1" xfId="0" applyFont="1" applyBorder="1" applyAlignment="1" applyProtection="1">
      <alignment horizontal="right"/>
      <protection hidden="1"/>
    </xf>
    <xf numFmtId="0" fontId="11" fillId="0" borderId="0" xfId="0" applyFont="1" applyAlignment="1" applyProtection="1">
      <alignment horizontal="right"/>
      <protection hidden="1"/>
    </xf>
    <xf numFmtId="0" fontId="11" fillId="0" borderId="1" xfId="0" applyFont="1" applyBorder="1" applyAlignment="1" applyProtection="1">
      <alignment horizontal="center" vertical="center"/>
      <protection hidden="1"/>
    </xf>
    <xf numFmtId="0" fontId="11" fillId="0" borderId="1" xfId="0" applyFont="1" applyBorder="1" applyAlignment="1" applyProtection="1">
      <alignment horizontal="left"/>
      <protection hidden="1"/>
    </xf>
    <xf numFmtId="0" fontId="11" fillId="0" borderId="1" xfId="0" quotePrefix="1" applyFont="1" applyBorder="1" applyProtection="1">
      <protection hidden="1"/>
    </xf>
    <xf numFmtId="0" fontId="13" fillId="0" borderId="1" xfId="0" applyFont="1" applyFill="1" applyBorder="1" applyAlignment="1" applyProtection="1">
      <alignment horizontal="left"/>
      <protection hidden="1"/>
    </xf>
    <xf numFmtId="0" fontId="11" fillId="0" borderId="0" xfId="0" applyFont="1" applyFill="1" applyAlignment="1" applyProtection="1">
      <alignment horizontal="right"/>
      <protection hidden="1"/>
    </xf>
    <xf numFmtId="0" fontId="11" fillId="0" borderId="13" xfId="0" applyFont="1" applyBorder="1" applyProtection="1">
      <protection locked="0"/>
    </xf>
    <xf numFmtId="0" fontId="11" fillId="0" borderId="1" xfId="0" applyFont="1" applyBorder="1" applyAlignment="1" applyProtection="1">
      <alignment horizontal="left" vertical="center" wrapText="1"/>
      <protection locked="0"/>
    </xf>
    <xf numFmtId="0" fontId="20" fillId="0" borderId="1" xfId="0" applyNumberFormat="1" applyFont="1" applyFill="1" applyBorder="1" applyAlignment="1" applyProtection="1">
      <alignment vertical="center"/>
      <protection locked="0"/>
    </xf>
    <xf numFmtId="0" fontId="22" fillId="2" borderId="0" xfId="0" applyFont="1" applyFill="1" applyBorder="1" applyAlignment="1" applyProtection="1">
      <alignment horizontal="left" vertical="center"/>
      <protection locked="0"/>
    </xf>
    <xf numFmtId="0" fontId="19" fillId="2" borderId="4" xfId="0" applyNumberFormat="1" applyFont="1" applyFill="1" applyBorder="1" applyAlignment="1" applyProtection="1">
      <alignment horizontal="left" vertical="center"/>
      <protection locked="0"/>
    </xf>
    <xf numFmtId="0" fontId="12" fillId="2" borderId="1" xfId="0" applyNumberFormat="1" applyFont="1" applyFill="1" applyBorder="1" applyAlignment="1" applyProtection="1">
      <alignment horizontal="center" vertical="center" textRotation="90" wrapText="1"/>
      <protection locked="0"/>
    </xf>
    <xf numFmtId="0" fontId="13" fillId="0" borderId="7" xfId="0" applyFont="1" applyBorder="1" applyAlignment="1" applyProtection="1">
      <alignment horizontal="center"/>
      <protection locked="0"/>
    </xf>
    <xf numFmtId="0" fontId="13" fillId="0" borderId="7" xfId="0" applyFont="1" applyBorder="1" applyAlignment="1" applyProtection="1">
      <alignment horizontal="center" vertical="center"/>
      <protection locked="0"/>
    </xf>
    <xf numFmtId="0" fontId="11" fillId="0" borderId="0" xfId="0" applyFont="1" applyBorder="1"/>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9"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wrapText="1"/>
      <protection locked="0"/>
    </xf>
    <xf numFmtId="0" fontId="11" fillId="0" borderId="23" xfId="0" applyFont="1" applyBorder="1" applyAlignment="1">
      <alignment horizontal="center" vertical="center" wrapText="1"/>
    </xf>
    <xf numFmtId="0" fontId="0" fillId="0" borderId="0" xfId="0" applyNumberFormat="1" applyBorder="1" applyAlignment="1" applyProtection="1">
      <alignment horizontal="right"/>
      <protection locked="0"/>
    </xf>
    <xf numFmtId="0" fontId="23" fillId="0" borderId="1" xfId="0" applyNumberFormat="1" applyFont="1" applyFill="1" applyBorder="1" applyAlignment="1" applyProtection="1">
      <alignment horizontal="center" vertical="center"/>
      <protection locked="0"/>
    </xf>
    <xf numFmtId="0" fontId="0" fillId="0" borderId="1" xfId="0" applyBorder="1" applyAlignment="1"/>
    <xf numFmtId="0" fontId="24" fillId="9" borderId="1" xfId="0" applyFont="1" applyFill="1" applyBorder="1" applyProtection="1">
      <protection locked="0"/>
    </xf>
    <xf numFmtId="0" fontId="24" fillId="10" borderId="1" xfId="0" applyFont="1" applyFill="1" applyBorder="1" applyProtection="1">
      <protection locked="0"/>
    </xf>
    <xf numFmtId="0" fontId="25" fillId="3" borderId="1" xfId="0" applyNumberFormat="1" applyFont="1" applyFill="1" applyBorder="1" applyAlignment="1" applyProtection="1">
      <alignment horizontal="center" vertical="center" wrapText="1"/>
      <protection locked="0"/>
    </xf>
    <xf numFmtId="0" fontId="26" fillId="0" borderId="1" xfId="3" applyFont="1" applyFill="1" applyBorder="1" applyAlignment="1" applyProtection="1">
      <alignment horizontal="left"/>
      <protection locked="0" hidden="1"/>
    </xf>
    <xf numFmtId="49" fontId="0" fillId="2" borderId="1" xfId="0" applyNumberFormat="1" applyFill="1" applyBorder="1"/>
    <xf numFmtId="0" fontId="0" fillId="10" borderId="1" xfId="0" applyFont="1" applyFill="1" applyBorder="1"/>
    <xf numFmtId="0" fontId="26" fillId="0" borderId="1" xfId="3" applyFont="1" applyFill="1" applyBorder="1" applyAlignment="1" applyProtection="1">
      <alignment horizontal="center" vertical="center"/>
      <protection locked="0" hidden="1"/>
    </xf>
    <xf numFmtId="0" fontId="26" fillId="0" borderId="1" xfId="6" applyFont="1" applyFill="1" applyBorder="1" applyAlignment="1" applyProtection="1">
      <alignment horizontal="left"/>
      <protection locked="0" hidden="1"/>
    </xf>
    <xf numFmtId="0" fontId="26" fillId="2" borderId="1" xfId="3" applyFont="1" applyFill="1" applyBorder="1" applyAlignment="1" applyProtection="1">
      <alignment horizontal="left"/>
      <protection locked="0" hidden="1"/>
    </xf>
    <xf numFmtId="0" fontId="26" fillId="10" borderId="1" xfId="3" applyFont="1" applyFill="1" applyBorder="1" applyAlignment="1" applyProtection="1">
      <alignment horizontal="left"/>
      <protection locked="0" hidden="1"/>
    </xf>
    <xf numFmtId="49" fontId="0" fillId="10" borderId="1" xfId="0" applyNumberFormat="1" applyFill="1" applyBorder="1"/>
    <xf numFmtId="0" fontId="26" fillId="3" borderId="1" xfId="3" applyFont="1" applyFill="1" applyBorder="1" applyAlignment="1" applyProtection="1">
      <alignment horizontal="left"/>
      <protection locked="0" hidden="1"/>
    </xf>
    <xf numFmtId="49" fontId="0" fillId="3" borderId="1" xfId="0" applyNumberFormat="1" applyFill="1" applyBorder="1"/>
    <xf numFmtId="0" fontId="27" fillId="0" borderId="1" xfId="3" applyFont="1" applyFill="1" applyBorder="1" applyAlignment="1" applyProtection="1">
      <alignment horizontal="center" vertical="center"/>
      <protection locked="0" hidden="1"/>
    </xf>
    <xf numFmtId="0" fontId="5" fillId="0" borderId="1" xfId="0" applyNumberFormat="1" applyFont="1" applyFill="1" applyBorder="1" applyProtection="1">
      <protection locked="0"/>
    </xf>
    <xf numFmtId="0" fontId="26" fillId="2" borderId="7" xfId="3" applyFont="1" applyFill="1" applyBorder="1" applyAlignment="1" applyProtection="1">
      <alignment horizontal="left"/>
      <protection locked="0" hidden="1"/>
    </xf>
    <xf numFmtId="0" fontId="0" fillId="10" borderId="0" xfId="0" applyFont="1" applyFill="1"/>
    <xf numFmtId="0" fontId="0" fillId="0" borderId="1" xfId="0" applyFont="1" applyBorder="1"/>
    <xf numFmtId="0" fontId="0" fillId="0" borderId="0" xfId="0" applyFont="1"/>
    <xf numFmtId="49" fontId="0" fillId="0" borderId="1" xfId="0" applyNumberFormat="1" applyBorder="1"/>
    <xf numFmtId="0" fontId="26" fillId="10" borderId="1" xfId="6" applyFont="1" applyFill="1" applyBorder="1" applyAlignment="1" applyProtection="1">
      <alignment horizontal="left"/>
      <protection locked="0" hidden="1"/>
    </xf>
    <xf numFmtId="0" fontId="0" fillId="0" borderId="1" xfId="0" applyBorder="1" applyProtection="1">
      <protection locked="0"/>
    </xf>
    <xf numFmtId="0" fontId="0" fillId="10" borderId="1" xfId="0" applyFont="1" applyFill="1" applyBorder="1" applyProtection="1">
      <protection locked="0"/>
    </xf>
    <xf numFmtId="0" fontId="0" fillId="2" borderId="6" xfId="0" applyFill="1" applyBorder="1" applyAlignment="1">
      <alignment horizontal="center" vertical="center"/>
    </xf>
    <xf numFmtId="0" fontId="0" fillId="0" borderId="6" xfId="0" applyNumberFormat="1" applyFill="1" applyBorder="1" applyProtection="1">
      <protection locked="0"/>
    </xf>
    <xf numFmtId="0" fontId="24" fillId="9" borderId="7" xfId="0" applyFont="1" applyFill="1" applyBorder="1" applyProtection="1">
      <protection locked="0"/>
    </xf>
    <xf numFmtId="0" fontId="25" fillId="3" borderId="9" xfId="0" applyNumberFormat="1" applyFont="1" applyFill="1" applyBorder="1" applyAlignment="1" applyProtection="1">
      <alignment horizontal="center" vertical="center" wrapText="1"/>
      <protection locked="0"/>
    </xf>
    <xf numFmtId="0" fontId="0" fillId="0" borderId="9" xfId="0" applyBorder="1" applyAlignment="1" applyProtection="1">
      <alignment vertical="center"/>
      <protection locked="0"/>
    </xf>
    <xf numFmtId="0" fontId="26" fillId="0" borderId="6" xfId="3" applyFont="1" applyFill="1" applyBorder="1" applyAlignment="1" applyProtection="1">
      <alignment horizontal="center" vertical="center"/>
      <protection locked="0" hidden="1"/>
    </xf>
    <xf numFmtId="0" fontId="0" fillId="2" borderId="1" xfId="0" applyFill="1" applyBorder="1" applyAlignment="1">
      <alignment horizontal="center" vertical="center"/>
    </xf>
    <xf numFmtId="0" fontId="0" fillId="0" borderId="1" xfId="0" applyBorder="1" applyAlignment="1" applyProtection="1">
      <alignment vertical="center" wrapText="1"/>
      <protection locked="0"/>
    </xf>
    <xf numFmtId="49" fontId="0" fillId="0" borderId="1" xfId="0" applyNumberFormat="1" applyBorder="1" applyProtection="1">
      <protection locked="0"/>
    </xf>
    <xf numFmtId="0" fontId="28" fillId="10" borderId="1" xfId="0" applyFont="1" applyFill="1" applyBorder="1" applyProtection="1">
      <protection locked="0"/>
    </xf>
    <xf numFmtId="0" fontId="0" fillId="11" borderId="0" xfId="0" applyFill="1" applyAlignment="1" applyProtection="1">
      <alignment horizontal="center" vertical="center"/>
      <protection locked="0"/>
    </xf>
    <xf numFmtId="0" fontId="26" fillId="2" borderId="1" xfId="3" applyFont="1" applyFill="1" applyBorder="1" applyAlignment="1" applyProtection="1">
      <alignment horizontal="center" vertical="center"/>
      <protection locked="0" hidden="1"/>
    </xf>
    <xf numFmtId="0" fontId="26" fillId="2" borderId="6" xfId="3" applyFont="1" applyFill="1" applyBorder="1" applyAlignment="1" applyProtection="1">
      <alignment horizontal="center" vertical="center"/>
      <protection locked="0" hidden="1"/>
    </xf>
    <xf numFmtId="0" fontId="26" fillId="10" borderId="1" xfId="3" applyFont="1" applyFill="1" applyBorder="1" applyAlignment="1" applyProtection="1">
      <alignment horizontal="center" vertical="center"/>
      <protection locked="0" hidden="1"/>
    </xf>
    <xf numFmtId="49" fontId="0" fillId="3" borderId="1" xfId="0" applyNumberFormat="1" applyFont="1" applyFill="1" applyBorder="1"/>
    <xf numFmtId="0" fontId="0" fillId="3" borderId="1" xfId="0" applyFill="1" applyBorder="1"/>
    <xf numFmtId="0" fontId="26" fillId="3" borderId="1" xfId="3" applyFont="1" applyFill="1" applyBorder="1" applyAlignment="1" applyProtection="1">
      <alignment horizontal="center" vertical="center"/>
      <protection locked="0" hidden="1"/>
    </xf>
    <xf numFmtId="0" fontId="0" fillId="2" borderId="1" xfId="0" applyFill="1" applyBorder="1" applyProtection="1">
      <protection locked="0"/>
    </xf>
    <xf numFmtId="0" fontId="0" fillId="0" borderId="23" xfId="0" applyBorder="1" applyAlignment="1"/>
    <xf numFmtId="0" fontId="0" fillId="10" borderId="1" xfId="0" applyFill="1" applyBorder="1"/>
    <xf numFmtId="0" fontId="26" fillId="10" borderId="7" xfId="3" applyFont="1" applyFill="1" applyBorder="1" applyAlignment="1" applyProtection="1">
      <alignment horizontal="left"/>
      <protection locked="0" hidden="1"/>
    </xf>
    <xf numFmtId="0" fontId="0" fillId="0" borderId="0" xfId="0" applyAlignment="1"/>
    <xf numFmtId="0" fontId="0" fillId="0" borderId="1" xfId="0" applyBorder="1" applyAlignment="1">
      <alignment vertical="center" wrapText="1"/>
    </xf>
    <xf numFmtId="0" fontId="0" fillId="10" borderId="1" xfId="0" applyFill="1" applyBorder="1" applyProtection="1">
      <protection locked="0"/>
    </xf>
    <xf numFmtId="49" fontId="0" fillId="0" borderId="1" xfId="0" applyNumberFormat="1" applyBorder="1" applyAlignment="1" applyProtection="1">
      <protection locked="0"/>
    </xf>
    <xf numFmtId="0" fontId="0" fillId="0" borderId="1" xfId="0" applyNumberFormat="1" applyFill="1" applyBorder="1" applyAlignment="1" applyProtection="1">
      <protection locked="0"/>
    </xf>
    <xf numFmtId="0" fontId="24" fillId="9" borderId="7" xfId="0" applyFont="1" applyFill="1" applyBorder="1" applyAlignment="1" applyProtection="1">
      <protection locked="0"/>
    </xf>
    <xf numFmtId="0" fontId="0" fillId="11" borderId="0" xfId="0" applyFill="1" applyBorder="1" applyAlignment="1" applyProtection="1">
      <alignment horizontal="center" vertical="center"/>
      <protection locked="0"/>
    </xf>
    <xf numFmtId="0" fontId="25" fillId="3" borderId="0" xfId="0" applyNumberFormat="1" applyFont="1" applyFill="1" applyBorder="1" applyAlignment="1" applyProtection="1">
      <alignment horizontal="center" vertical="center" wrapText="1"/>
      <protection locked="0"/>
    </xf>
    <xf numFmtId="0" fontId="4" fillId="0" borderId="0" xfId="1" applyFill="1" applyBorder="1" applyAlignment="1" applyProtection="1">
      <alignment vertical="center"/>
    </xf>
    <xf numFmtId="0" fontId="0" fillId="2" borderId="9" xfId="0" applyFill="1" applyBorder="1" applyAlignment="1">
      <alignment horizontal="center" vertical="center"/>
    </xf>
    <xf numFmtId="0" fontId="0" fillId="0" borderId="9" xfId="0" applyNumberFormat="1" applyFill="1" applyBorder="1" applyProtection="1">
      <protection locked="0"/>
    </xf>
    <xf numFmtId="0" fontId="24" fillId="12" borderId="1" xfId="0" applyFont="1" applyFill="1" applyBorder="1" applyProtection="1">
      <protection locked="0"/>
    </xf>
    <xf numFmtId="0" fontId="26" fillId="9" borderId="7" xfId="3" applyFont="1" applyFill="1" applyBorder="1" applyAlignment="1" applyProtection="1">
      <alignment horizontal="left"/>
      <protection locked="0" hidden="1"/>
    </xf>
    <xf numFmtId="0" fontId="0" fillId="11" borderId="1" xfId="0" applyFont="1" applyFill="1" applyBorder="1"/>
    <xf numFmtId="49" fontId="0" fillId="11" borderId="1" xfId="0" applyNumberFormat="1" applyFill="1" applyBorder="1"/>
    <xf numFmtId="0" fontId="0" fillId="0" borderId="24" xfId="0" applyBorder="1" applyAlignment="1">
      <alignment vertical="center" wrapText="1"/>
    </xf>
    <xf numFmtId="49" fontId="0" fillId="0" borderId="1" xfId="0" quotePrefix="1" applyNumberFormat="1" applyBorder="1"/>
    <xf numFmtId="49" fontId="0" fillId="2" borderId="1" xfId="0" applyNumberFormat="1" applyFont="1" applyFill="1" applyBorder="1"/>
    <xf numFmtId="0" fontId="25" fillId="0" borderId="1" xfId="0" applyNumberFormat="1" applyFont="1" applyFill="1" applyBorder="1" applyProtection="1">
      <protection locked="0"/>
    </xf>
    <xf numFmtId="0" fontId="26" fillId="0" borderId="24" xfId="3" applyFont="1" applyFill="1" applyBorder="1" applyAlignment="1" applyProtection="1">
      <alignment horizontal="center" vertical="center"/>
      <protection locked="0" hidden="1"/>
    </xf>
    <xf numFmtId="0" fontId="11" fillId="0" borderId="0" xfId="0" applyFont="1" applyBorder="1" applyAlignment="1">
      <alignment horizontal="center" vertical="center" wrapText="1"/>
    </xf>
    <xf numFmtId="0" fontId="11" fillId="0" borderId="0" xfId="0" applyFont="1" applyAlignment="1"/>
    <xf numFmtId="0" fontId="14" fillId="0" borderId="1" xfId="1" applyFont="1" applyBorder="1" applyAlignment="1" applyProtection="1">
      <alignment horizontal="center" vertical="center"/>
    </xf>
    <xf numFmtId="0" fontId="11" fillId="0" borderId="1" xfId="0" applyFont="1" applyBorder="1" applyAlignment="1">
      <alignment horizontal="center" vertical="center"/>
    </xf>
    <xf numFmtId="0" fontId="11" fillId="0" borderId="0" xfId="0" applyFont="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Border="1" applyAlignment="1"/>
    <xf numFmtId="0" fontId="4" fillId="0" borderId="1" xfId="1" applyFill="1" applyBorder="1" applyAlignment="1" applyProtection="1">
      <alignment vertical="center" wrapText="1"/>
      <protection locked="0"/>
    </xf>
    <xf numFmtId="0" fontId="11" fillId="0" borderId="1" xfId="0" applyFont="1" applyBorder="1" applyAlignment="1" applyProtection="1">
      <alignment vertical="center" wrapText="1"/>
      <protection locked="0"/>
    </xf>
    <xf numFmtId="0" fontId="11" fillId="0" borderId="13" xfId="0" applyFont="1" applyBorder="1" applyAlignment="1" applyProtection="1">
      <alignment horizontal="center" vertical="center" wrapText="1"/>
      <protection locked="0"/>
    </xf>
    <xf numFmtId="0" fontId="11" fillId="0" borderId="13" xfId="0" applyFont="1" applyBorder="1" applyAlignment="1">
      <alignment horizontal="center" vertical="center" wrapText="1"/>
    </xf>
    <xf numFmtId="0" fontId="13" fillId="0" borderId="0" xfId="0" applyFont="1" applyBorder="1" applyAlignment="1">
      <alignment horizontal="center"/>
    </xf>
    <xf numFmtId="0" fontId="11" fillId="3" borderId="1" xfId="0" applyFont="1" applyFill="1" applyBorder="1" applyAlignment="1" applyProtection="1">
      <alignment vertical="center" wrapText="1"/>
      <protection locked="0"/>
    </xf>
    <xf numFmtId="0" fontId="11" fillId="3" borderId="1" xfId="0" applyFont="1" applyFill="1" applyBorder="1" applyAlignment="1">
      <alignment vertical="center" wrapText="1"/>
    </xf>
    <xf numFmtId="0" fontId="11" fillId="0" borderId="6" xfId="0" applyFont="1" applyFill="1" applyBorder="1" applyAlignment="1" applyProtection="1">
      <alignment vertical="center" wrapText="1"/>
      <protection locked="0"/>
    </xf>
    <xf numFmtId="0" fontId="11" fillId="0" borderId="24" xfId="0" applyFont="1" applyBorder="1" applyAlignment="1" applyProtection="1">
      <alignment vertical="center" wrapText="1"/>
      <protection locked="0"/>
    </xf>
    <xf numFmtId="0" fontId="11" fillId="0" borderId="24" xfId="0" applyFont="1" applyBorder="1" applyAlignment="1">
      <alignment vertical="center" wrapText="1"/>
    </xf>
    <xf numFmtId="0" fontId="14" fillId="0" borderId="6" xfId="1" applyFont="1" applyFill="1" applyBorder="1" applyAlignment="1" applyProtection="1">
      <alignment vertical="center"/>
      <protection locked="0"/>
    </xf>
    <xf numFmtId="0" fontId="11" fillId="0" borderId="24" xfId="0" applyFont="1" applyBorder="1" applyAlignment="1"/>
    <xf numFmtId="0" fontId="11" fillId="0" borderId="9" xfId="0" applyFont="1" applyBorder="1" applyAlignment="1"/>
    <xf numFmtId="0" fontId="11" fillId="0" borderId="1" xfId="0" applyFont="1" applyFill="1" applyBorder="1" applyAlignment="1" applyProtection="1">
      <alignment vertical="center" wrapText="1"/>
      <protection locked="0"/>
    </xf>
    <xf numFmtId="0" fontId="11" fillId="0" borderId="1" xfId="0" applyFont="1" applyBorder="1" applyAlignment="1">
      <alignment vertical="center" wrapText="1"/>
    </xf>
    <xf numFmtId="0" fontId="11" fillId="2" borderId="1" xfId="0" applyFont="1" applyFill="1" applyBorder="1" applyAlignment="1" applyProtection="1">
      <alignment vertical="center" wrapText="1"/>
      <protection locked="0"/>
    </xf>
    <xf numFmtId="0" fontId="11" fillId="2" borderId="1" xfId="0" applyFont="1" applyFill="1" applyBorder="1" applyAlignment="1">
      <alignment vertical="center" wrapText="1"/>
    </xf>
    <xf numFmtId="0" fontId="14" fillId="2" borderId="1" xfId="1" applyFont="1" applyFill="1" applyBorder="1" applyAlignment="1" applyProtection="1">
      <alignment vertical="center"/>
      <protection locked="0"/>
    </xf>
    <xf numFmtId="0" fontId="11" fillId="2" borderId="1" xfId="0" applyFont="1" applyFill="1" applyBorder="1" applyAlignment="1"/>
    <xf numFmtId="0" fontId="11" fillId="0" borderId="1" xfId="0" applyFont="1" applyBorder="1" applyAlignment="1" applyProtection="1">
      <alignment horizontal="center" vertical="center" wrapText="1"/>
      <protection locked="0"/>
    </xf>
    <xf numFmtId="0" fontId="11" fillId="0" borderId="9" xfId="0" applyFont="1" applyBorder="1" applyAlignment="1">
      <alignment vertical="center" wrapText="1"/>
    </xf>
    <xf numFmtId="0" fontId="14" fillId="0" borderId="1" xfId="1" applyFont="1" applyFill="1" applyBorder="1" applyAlignment="1" applyProtection="1">
      <alignment vertical="center"/>
    </xf>
    <xf numFmtId="0" fontId="11" fillId="0" borderId="1" xfId="0" applyFont="1" applyBorder="1" applyAlignment="1" applyProtection="1">
      <alignment vertical="center"/>
    </xf>
    <xf numFmtId="0" fontId="11" fillId="0" borderId="6" xfId="0" applyFont="1" applyBorder="1" applyAlignment="1"/>
    <xf numFmtId="0" fontId="14" fillId="0" borderId="1" xfId="1" applyFont="1" applyFill="1" applyBorder="1" applyAlignment="1" applyProtection="1">
      <alignment vertical="center"/>
      <protection locked="0"/>
    </xf>
    <xf numFmtId="0" fontId="11" fillId="0" borderId="24" xfId="0" applyFont="1" applyBorder="1" applyAlignment="1">
      <alignment wrapText="1"/>
    </xf>
    <xf numFmtId="0" fontId="11" fillId="0" borderId="9" xfId="0" applyFont="1" applyBorder="1" applyAlignment="1">
      <alignment wrapText="1"/>
    </xf>
    <xf numFmtId="0" fontId="11" fillId="0" borderId="1" xfId="0" applyFont="1" applyBorder="1" applyAlignment="1" applyProtection="1">
      <alignment vertical="center"/>
      <protection locked="0"/>
    </xf>
    <xf numFmtId="0" fontId="11" fillId="0" borderId="1" xfId="0" applyFont="1" applyBorder="1" applyAlignment="1">
      <alignment horizontal="center" vertical="center" wrapText="1"/>
    </xf>
    <xf numFmtId="0" fontId="14" fillId="0" borderId="12" xfId="1" applyFont="1" applyFill="1" applyBorder="1" applyAlignment="1" applyProtection="1">
      <alignment vertical="center"/>
      <protection locked="0"/>
    </xf>
    <xf numFmtId="0" fontId="11" fillId="0" borderId="23" xfId="0" applyFont="1" applyBorder="1" applyAlignment="1"/>
    <xf numFmtId="0" fontId="11" fillId="0" borderId="8" xfId="0" applyFont="1" applyBorder="1" applyAlignment="1"/>
    <xf numFmtId="0" fontId="14" fillId="0" borderId="24" xfId="1" applyFont="1" applyFill="1" applyBorder="1" applyAlignment="1" applyProtection="1">
      <alignment vertical="center"/>
      <protection locked="0"/>
    </xf>
    <xf numFmtId="0" fontId="14" fillId="0" borderId="7" xfId="1" applyFont="1" applyFill="1" applyBorder="1" applyAlignment="1" applyProtection="1">
      <alignment vertical="center"/>
      <protection locked="0"/>
    </xf>
    <xf numFmtId="0" fontId="11" fillId="0" borderId="7" xfId="0" applyFont="1" applyBorder="1" applyAlignment="1" applyProtection="1">
      <alignment vertical="center"/>
      <protection locked="0"/>
    </xf>
    <xf numFmtId="0" fontId="11" fillId="0" borderId="6" xfId="0" applyFont="1" applyBorder="1" applyAlignment="1">
      <alignment vertical="center" wrapText="1"/>
    </xf>
    <xf numFmtId="0" fontId="11" fillId="0" borderId="6" xfId="0" applyFont="1" applyBorder="1" applyAlignment="1" applyProtection="1"/>
    <xf numFmtId="0" fontId="11" fillId="0" borderId="7" xfId="0" applyFont="1" applyBorder="1" applyAlignment="1"/>
    <xf numFmtId="0" fontId="11" fillId="0" borderId="7" xfId="0" applyFont="1" applyBorder="1" applyAlignment="1" applyProtection="1">
      <alignment vertical="center" wrapText="1"/>
      <protection locked="0"/>
    </xf>
    <xf numFmtId="0" fontId="11" fillId="0" borderId="22" xfId="0" applyFont="1" applyBorder="1" applyAlignment="1" applyProtection="1">
      <alignment vertical="center"/>
      <protection locked="0"/>
    </xf>
    <xf numFmtId="0" fontId="11" fillId="0" borderId="1" xfId="0" applyFont="1" applyBorder="1" applyAlignment="1" applyProtection="1">
      <protection locked="0"/>
    </xf>
    <xf numFmtId="0" fontId="23" fillId="0" borderId="1" xfId="0" applyNumberFormat="1" applyFont="1" applyFill="1" applyBorder="1" applyAlignment="1" applyProtection="1">
      <alignment horizontal="center" vertical="center"/>
      <protection locked="0"/>
    </xf>
    <xf numFmtId="0" fontId="0" fillId="0" borderId="1" xfId="0" applyBorder="1" applyAlignment="1"/>
    <xf numFmtId="0" fontId="0" fillId="0" borderId="7" xfId="0" applyBorder="1" applyAlignment="1"/>
    <xf numFmtId="0" fontId="11" fillId="0" borderId="6" xfId="0" applyFont="1" applyBorder="1" applyAlignment="1" applyProtection="1">
      <protection locked="0"/>
    </xf>
    <xf numFmtId="0" fontId="11" fillId="0" borderId="12" xfId="0" applyFont="1" applyBorder="1" applyAlignment="1" applyProtection="1">
      <alignmen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 xfId="0" applyFill="1" applyBorder="1" applyProtection="1">
      <protection locked="0"/>
    </xf>
    <xf numFmtId="0" fontId="0" fillId="2" borderId="3" xfId="0" applyFill="1" applyBorder="1" applyProtection="1">
      <protection locked="0"/>
    </xf>
    <xf numFmtId="0" fontId="13" fillId="0" borderId="1" xfId="0" applyFont="1" applyFill="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24" xfId="0" applyBorder="1" applyAlignment="1">
      <alignment vertical="center" wrapText="1"/>
    </xf>
    <xf numFmtId="0" fontId="0" fillId="0" borderId="9" xfId="0" applyBorder="1" applyAlignment="1">
      <alignment vertical="center" wrapText="1"/>
    </xf>
    <xf numFmtId="0" fontId="4" fillId="0" borderId="6" xfId="1" applyFill="1" applyBorder="1" applyAlignment="1" applyProtection="1">
      <alignment vertical="center"/>
    </xf>
    <xf numFmtId="0" fontId="0" fillId="0" borderId="24" xfId="0" applyBorder="1" applyAlignment="1" applyProtection="1">
      <alignment vertical="center"/>
    </xf>
    <xf numFmtId="0" fontId="0" fillId="0" borderId="24" xfId="0" applyBorder="1" applyAlignment="1">
      <alignment vertical="center"/>
    </xf>
    <xf numFmtId="0" fontId="0" fillId="0" borderId="1" xfId="0" applyBorder="1" applyAlignment="1" applyProtection="1">
      <alignment horizontal="center" vertical="center" wrapText="1"/>
      <protection locked="0"/>
    </xf>
    <xf numFmtId="0" fontId="0" fillId="0" borderId="9" xfId="0" applyBorder="1" applyAlignment="1"/>
    <xf numFmtId="0" fontId="4" fillId="0" borderId="6" xfId="1" applyFill="1" applyBorder="1" applyAlignment="1" applyProtection="1">
      <alignment vertical="center"/>
      <protection locked="0"/>
    </xf>
    <xf numFmtId="0" fontId="0" fillId="0" borderId="24" xfId="0" applyBorder="1" applyAlignment="1"/>
    <xf numFmtId="0" fontId="0" fillId="0" borderId="24" xfId="0" applyBorder="1" applyAlignment="1" applyProtection="1">
      <alignment vertical="center" wrapText="1"/>
      <protection locked="0"/>
    </xf>
    <xf numFmtId="0" fontId="0" fillId="0" borderId="23" xfId="0" applyBorder="1" applyAlignment="1"/>
    <xf numFmtId="0" fontId="4" fillId="0" borderId="12" xfId="1" applyFill="1" applyBorder="1" applyAlignment="1" applyProtection="1">
      <alignment vertical="center"/>
      <protection locked="0"/>
    </xf>
    <xf numFmtId="0" fontId="0" fillId="0" borderId="8" xfId="0" applyBorder="1" applyAlignment="1"/>
    <xf numFmtId="0" fontId="0" fillId="0" borderId="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lignment vertical="center" wrapText="1"/>
    </xf>
    <xf numFmtId="0" fontId="0" fillId="0" borderId="0" xfId="0" applyBorder="1" applyAlignment="1"/>
    <xf numFmtId="0" fontId="0" fillId="0" borderId="0" xfId="0" applyAlignment="1"/>
    <xf numFmtId="0" fontId="4" fillId="0" borderId="24" xfId="1" applyFill="1" applyBorder="1" applyAlignment="1" applyProtection="1">
      <alignment vertical="center"/>
      <protection locked="0"/>
    </xf>
    <xf numFmtId="0" fontId="0" fillId="3" borderId="1" xfId="0" applyFill="1" applyBorder="1" applyAlignment="1" applyProtection="1">
      <alignment vertical="center" wrapText="1"/>
      <protection locked="0"/>
    </xf>
    <xf numFmtId="0" fontId="0" fillId="3" borderId="1" xfId="0" applyFill="1" applyBorder="1" applyAlignment="1">
      <alignment vertical="center" wrapText="1"/>
    </xf>
    <xf numFmtId="0" fontId="4" fillId="0" borderId="1" xfId="1" applyFill="1" applyBorder="1" applyAlignment="1" applyProtection="1">
      <alignment vertical="center"/>
      <protection locked="0"/>
    </xf>
    <xf numFmtId="0" fontId="0" fillId="3" borderId="12" xfId="0" applyFill="1" applyBorder="1" applyAlignment="1" applyProtection="1">
      <alignment vertical="center" wrapText="1"/>
      <protection locked="0"/>
    </xf>
    <xf numFmtId="0" fontId="0" fillId="0" borderId="6" xfId="0" applyBorder="1" applyAlignment="1"/>
    <xf numFmtId="0" fontId="4" fillId="0" borderId="9" xfId="1" applyFill="1" applyBorder="1" applyAlignment="1" applyProtection="1">
      <alignment vertical="center"/>
      <protection locked="0"/>
    </xf>
    <xf numFmtId="0" fontId="4" fillId="0" borderId="1" xfId="1" applyFill="1" applyBorder="1" applyAlignment="1" applyProtection="1">
      <alignment vertical="center"/>
    </xf>
    <xf numFmtId="0" fontId="0" fillId="0" borderId="1" xfId="0" applyBorder="1" applyAlignment="1" applyProtection="1">
      <alignment vertical="center"/>
    </xf>
    <xf numFmtId="0" fontId="0" fillId="0" borderId="1" xfId="0" applyBorder="1" applyAlignment="1">
      <alignment vertical="center"/>
    </xf>
    <xf numFmtId="0" fontId="0" fillId="0" borderId="13" xfId="0" applyBorder="1" applyAlignment="1" applyProtection="1">
      <alignment horizontal="center" vertical="center" wrapText="1"/>
      <protection locked="0"/>
    </xf>
    <xf numFmtId="0" fontId="0" fillId="3" borderId="25" xfId="0" applyFill="1" applyBorder="1" applyAlignment="1" applyProtection="1">
      <alignment vertical="center" wrapText="1"/>
      <protection locked="0"/>
    </xf>
    <xf numFmtId="0" fontId="0" fillId="11" borderId="0" xfId="0" applyFill="1" applyBorder="1" applyAlignment="1">
      <alignment horizontal="center" vertical="center" wrapText="1"/>
    </xf>
    <xf numFmtId="0" fontId="0" fillId="11" borderId="0" xfId="0" applyFill="1" applyAlignment="1">
      <alignment horizontal="center" vertical="center" wrapText="1"/>
    </xf>
  </cellXfs>
  <cellStyles count="7">
    <cellStyle name="Гиперссылка" xfId="1" builtinId="8"/>
    <cellStyle name="Обычный" xfId="0" builtinId="0"/>
    <cellStyle name="Обычный 10" xfId="2"/>
    <cellStyle name="Обычный 2" xfId="3"/>
    <cellStyle name="Обычный 2 2" xfId="4"/>
    <cellStyle name="Обычный 2_Магадель" xfId="6"/>
    <cellStyle name="Обычный 9"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39462</xdr:rowOff>
    </xdr:from>
    <xdr:to>
      <xdr:col>4</xdr:col>
      <xdr:colOff>1636059</xdr:colOff>
      <xdr:row>2</xdr:row>
      <xdr:rowOff>89647</xdr:rowOff>
    </xdr:to>
    <xdr:pic>
      <xdr:nvPicPr>
        <xdr:cNvPr id="2049" name="Picture 1" descr="DKC1-Logo"/>
        <xdr:cNvPicPr>
          <a:picLocks noChangeAspect="1" noChangeArrowheads="1"/>
        </xdr:cNvPicPr>
      </xdr:nvPicPr>
      <xdr:blipFill>
        <a:blip xmlns:r="http://schemas.openxmlformats.org/officeDocument/2006/relationships" r:embed="rId1"/>
        <a:srcRect/>
        <a:stretch>
          <a:fillRect/>
        </a:stretch>
      </xdr:blipFill>
      <xdr:spPr bwMode="auto">
        <a:xfrm>
          <a:off x="605118" y="39462"/>
          <a:ext cx="2241176" cy="363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10</xdr:row>
      <xdr:rowOff>85725</xdr:rowOff>
    </xdr:from>
    <xdr:to>
      <xdr:col>3</xdr:col>
      <xdr:colOff>371475</xdr:colOff>
      <xdr:row>10</xdr:row>
      <xdr:rowOff>1209675</xdr:rowOff>
    </xdr:to>
    <xdr:pic>
      <xdr:nvPicPr>
        <xdr:cNvPr id="1026" name="Рисунок 1"/>
        <xdr:cNvPicPr>
          <a:picLocks noChangeAspect="1"/>
        </xdr:cNvPicPr>
      </xdr:nvPicPr>
      <xdr:blipFill>
        <a:blip xmlns:r="http://schemas.openxmlformats.org/officeDocument/2006/relationships" r:embed="rId1"/>
        <a:srcRect/>
        <a:stretch>
          <a:fillRect/>
        </a:stretch>
      </xdr:blipFill>
      <xdr:spPr bwMode="auto">
        <a:xfrm>
          <a:off x="609600" y="2886075"/>
          <a:ext cx="1533525" cy="723900"/>
        </a:xfrm>
        <a:prstGeom prst="rect">
          <a:avLst/>
        </a:prstGeom>
        <a:noFill/>
        <a:ln w="9525">
          <a:noFill/>
          <a:miter lim="800000"/>
          <a:headEnd/>
          <a:tailEnd/>
        </a:ln>
      </xdr:spPr>
    </xdr:pic>
    <xdr:clientData/>
  </xdr:twoCellAnchor>
  <xdr:twoCellAnchor>
    <xdr:from>
      <xdr:col>1</xdr:col>
      <xdr:colOff>180975</xdr:colOff>
      <xdr:row>179</xdr:row>
      <xdr:rowOff>19050</xdr:rowOff>
    </xdr:from>
    <xdr:to>
      <xdr:col>3</xdr:col>
      <xdr:colOff>400050</xdr:colOff>
      <xdr:row>179</xdr:row>
      <xdr:rowOff>971550</xdr:rowOff>
    </xdr:to>
    <xdr:pic>
      <xdr:nvPicPr>
        <xdr:cNvPr id="1027" name="Рисунок 2"/>
        <xdr:cNvPicPr>
          <a:picLocks noChangeAspect="1"/>
        </xdr:cNvPicPr>
      </xdr:nvPicPr>
      <xdr:blipFill>
        <a:blip xmlns:r="http://schemas.openxmlformats.org/officeDocument/2006/relationships" r:embed="rId2"/>
        <a:srcRect/>
        <a:stretch>
          <a:fillRect/>
        </a:stretch>
      </xdr:blipFill>
      <xdr:spPr bwMode="auto">
        <a:xfrm>
          <a:off x="561975" y="6715125"/>
          <a:ext cx="1609725" cy="952500"/>
        </a:xfrm>
        <a:prstGeom prst="rect">
          <a:avLst/>
        </a:prstGeom>
        <a:noFill/>
        <a:ln w="9525">
          <a:noFill/>
          <a:miter lim="800000"/>
          <a:headEnd/>
          <a:tailEnd/>
        </a:ln>
      </xdr:spPr>
    </xdr:pic>
    <xdr:clientData/>
  </xdr:twoCellAnchor>
  <xdr:twoCellAnchor>
    <xdr:from>
      <xdr:col>1</xdr:col>
      <xdr:colOff>66675</xdr:colOff>
      <xdr:row>348</xdr:row>
      <xdr:rowOff>95250</xdr:rowOff>
    </xdr:from>
    <xdr:to>
      <xdr:col>3</xdr:col>
      <xdr:colOff>361950</xdr:colOff>
      <xdr:row>348</xdr:row>
      <xdr:rowOff>1019175</xdr:rowOff>
    </xdr:to>
    <xdr:pic>
      <xdr:nvPicPr>
        <xdr:cNvPr id="1028" name="Рисунок 3"/>
        <xdr:cNvPicPr>
          <a:picLocks noChangeAspect="1"/>
        </xdr:cNvPicPr>
      </xdr:nvPicPr>
      <xdr:blipFill>
        <a:blip xmlns:r="http://schemas.openxmlformats.org/officeDocument/2006/relationships" r:embed="rId3"/>
        <a:srcRect/>
        <a:stretch>
          <a:fillRect/>
        </a:stretch>
      </xdr:blipFill>
      <xdr:spPr bwMode="auto">
        <a:xfrm rot="-5639528">
          <a:off x="852488" y="10444162"/>
          <a:ext cx="876300" cy="1685925"/>
        </a:xfrm>
        <a:prstGeom prst="rect">
          <a:avLst/>
        </a:prstGeom>
        <a:noFill/>
        <a:ln w="9525">
          <a:noFill/>
          <a:miter lim="800000"/>
          <a:headEnd/>
          <a:tailEnd/>
        </a:ln>
      </xdr:spPr>
    </xdr:pic>
    <xdr:clientData/>
  </xdr:twoCellAnchor>
  <xdr:twoCellAnchor>
    <xdr:from>
      <xdr:col>1</xdr:col>
      <xdr:colOff>76200</xdr:colOff>
      <xdr:row>517</xdr:row>
      <xdr:rowOff>104775</xdr:rowOff>
    </xdr:from>
    <xdr:to>
      <xdr:col>3</xdr:col>
      <xdr:colOff>400050</xdr:colOff>
      <xdr:row>517</xdr:row>
      <xdr:rowOff>1038225</xdr:rowOff>
    </xdr:to>
    <xdr:pic>
      <xdr:nvPicPr>
        <xdr:cNvPr id="1029" name="Рисунок 4"/>
        <xdr:cNvPicPr>
          <a:picLocks noChangeAspect="1"/>
        </xdr:cNvPicPr>
      </xdr:nvPicPr>
      <xdr:blipFill>
        <a:blip xmlns:r="http://schemas.openxmlformats.org/officeDocument/2006/relationships" r:embed="rId4"/>
        <a:srcRect/>
        <a:stretch>
          <a:fillRect/>
        </a:stretch>
      </xdr:blipFill>
      <xdr:spPr bwMode="auto">
        <a:xfrm rot="-5756743">
          <a:off x="962025" y="14411325"/>
          <a:ext cx="704850" cy="1714500"/>
        </a:xfrm>
        <a:prstGeom prst="rect">
          <a:avLst/>
        </a:prstGeom>
        <a:noFill/>
        <a:ln w="9525">
          <a:noFill/>
          <a:miter lim="800000"/>
          <a:headEnd/>
          <a:tailEnd/>
        </a:ln>
      </xdr:spPr>
    </xdr:pic>
    <xdr:clientData/>
  </xdr:twoCellAnchor>
  <xdr:twoCellAnchor>
    <xdr:from>
      <xdr:col>1</xdr:col>
      <xdr:colOff>28575</xdr:colOff>
      <xdr:row>0</xdr:row>
      <xdr:rowOff>47625</xdr:rowOff>
    </xdr:from>
    <xdr:to>
      <xdr:col>5</xdr:col>
      <xdr:colOff>800100</xdr:colOff>
      <xdr:row>2</xdr:row>
      <xdr:rowOff>117986</xdr:rowOff>
    </xdr:to>
    <xdr:pic>
      <xdr:nvPicPr>
        <xdr:cNvPr id="7" name="Picture 1" descr="DKC1-Logo"/>
        <xdr:cNvPicPr>
          <a:picLocks noChangeAspect="1" noChangeArrowheads="1"/>
        </xdr:cNvPicPr>
      </xdr:nvPicPr>
      <xdr:blipFill>
        <a:blip xmlns:r="http://schemas.openxmlformats.org/officeDocument/2006/relationships" r:embed="rId5"/>
        <a:srcRect/>
        <a:stretch>
          <a:fillRect/>
        </a:stretch>
      </xdr:blipFill>
      <xdr:spPr bwMode="auto">
        <a:xfrm>
          <a:off x="409575" y="47625"/>
          <a:ext cx="2705100" cy="39421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FF"/>
          </a:solidFill>
          <a:prstDash val="solid"/>
          <a:round/>
          <a:headEnd type="none" w="med" len="med"/>
          <a:tailEnd type="none" w="med" len="med"/>
        </a:ln>
        <a:effectLst>
          <a:outerShdw dist="107763" dir="2700000" algn="ctr" rotWithShape="0">
            <a:srgbClr val="80808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FF"/>
          </a:solidFill>
          <a:prstDash val="solid"/>
          <a:round/>
          <a:headEnd type="none" w="med" len="med"/>
          <a:tailEnd type="none" w="med" len="med"/>
        </a:ln>
        <a:effectLst>
          <a:outerShdw dist="107763" dir="2700000" algn="ctr" rotWithShape="0">
            <a:srgbClr val="80808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kc.ru/upload/dkc/pub/Downloads/Support/BASE_RAM_block/Sample" TargetMode="External"/><Relationship Id="rId1" Type="http://schemas.openxmlformats.org/officeDocument/2006/relationships/hyperlink" Target="../Local%20Settings/BAZ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dkc.ru/upload/dkc/pub/Downloads/Support/BASE_RAM_block/YA5000%20(engine%20management)" TargetMode="External"/><Relationship Id="rId7" Type="http://schemas.openxmlformats.org/officeDocument/2006/relationships/printerSettings" Target="../printerSettings/printerSettings2.bin"/><Relationship Id="rId2" Type="http://schemas.openxmlformats.org/officeDocument/2006/relationships/hyperlink" Target="http://www.dkc.ru/upload/dkc/pub/Downloads/Support/BASE_RAM_block/Album%20of%20typical%20solutions%205000" TargetMode="External"/><Relationship Id="rId1" Type="http://schemas.openxmlformats.org/officeDocument/2006/relationships/hyperlink" Target="http://www.dkc.ru/upload/dkc/pub/Downloads/Support/BASE_RAM_block/MS" TargetMode="External"/><Relationship Id="rId6" Type="http://schemas.openxmlformats.org/officeDocument/2006/relationships/hyperlink" Target="http://www.dkc.ru/upload/dkc/pub/Downloads/Support/BASE_RAM_block/Album%20of%20typical%20solutions%206300" TargetMode="External"/><Relationship Id="rId5" Type="http://schemas.openxmlformats.org/officeDocument/2006/relationships/hyperlink" Target="http://www.dkc.ru/upload/dkc/pub/Downloads/Support/BASE_RAM_block/Lead-in%20distributor" TargetMode="External"/><Relationship Id="rId4" Type="http://schemas.openxmlformats.org/officeDocument/2006/relationships/hyperlink" Target="http://www.dkc.ru/upload/dkc/pub/Downloads/Support/BASE_RAM_block/ASA%20wall%20moun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AppData/Local/Microsoft/Windows/Temporary%20Internet%20Files/&#1095;&#1077;&#1088;&#1090;&#1077;&#1078;&#1080;/Baza/AVR%20navesnoy" TargetMode="External"/><Relationship Id="rId2" Type="http://schemas.openxmlformats.org/officeDocument/2006/relationships/hyperlink" Target="../AppData/Local/Microsoft/Windows/Temporary%20Internet%20Files/&#1095;&#1077;&#1088;&#1090;&#1077;&#1078;&#1080;/Baza/y5000" TargetMode="External"/><Relationship Id="rId1" Type="http://schemas.openxmlformats.org/officeDocument/2006/relationships/hyperlink" Target="../AppData/Local/Microsoft/Windows/Temporary%20Internet%20Files/&#1095;&#1077;&#1088;&#1090;&#1077;&#1078;&#1080;/Baza/GRH" TargetMode="External"/><Relationship Id="rId6" Type="http://schemas.openxmlformats.org/officeDocument/2006/relationships/drawing" Target="../drawings/drawing2.xml"/><Relationship Id="rId5" Type="http://schemas.openxmlformats.org/officeDocument/2006/relationships/hyperlink" Target="http://www.dkc.ru/upload/dkc/pub/Downloads/Support/BASE_RAM_block/KLEMM-BOX/" TargetMode="External"/><Relationship Id="rId4" Type="http://schemas.openxmlformats.org/officeDocument/2006/relationships/hyperlink" Target="../AppData/Local/Microsoft/Windows/Temporary%20Internet%20Files/&#1095;&#1077;&#1088;&#1090;&#1077;&#1078;&#1080;/Baza/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90"/>
  <sheetViews>
    <sheetView tabSelected="1" zoomScaleNormal="100" workbookViewId="0"/>
  </sheetViews>
  <sheetFormatPr defaultRowHeight="12.75" outlineLevelRow="1" x14ac:dyDescent="0.2"/>
  <cols>
    <col min="1" max="1" width="9.140625" style="94"/>
    <col min="2" max="2" width="9.140625" style="94" hidden="1" customWidth="1"/>
    <col min="3" max="3" width="13.140625" style="94" hidden="1" customWidth="1"/>
    <col min="4" max="4" width="9.140625" style="94"/>
    <col min="5" max="5" width="127" style="94" customWidth="1"/>
    <col min="6" max="6" width="9.140625" style="94"/>
    <col min="7" max="7" width="11" style="94" customWidth="1"/>
    <col min="8" max="11" width="9.140625" style="94"/>
    <col min="12" max="12" width="0" style="94" hidden="1" customWidth="1"/>
    <col min="13" max="13" width="9.140625" style="94" hidden="1" customWidth="1"/>
    <col min="14" max="16384" width="9.140625" style="94"/>
  </cols>
  <sheetData>
    <row r="3" spans="1:256" ht="104.25" customHeight="1" x14ac:dyDescent="0.2">
      <c r="C3" s="275"/>
      <c r="D3" s="275"/>
      <c r="E3" s="275"/>
      <c r="F3" s="275"/>
      <c r="G3" s="275"/>
      <c r="H3" s="275"/>
      <c r="I3" s="275"/>
      <c r="J3" s="275"/>
      <c r="M3" s="172" t="s">
        <v>100</v>
      </c>
    </row>
    <row r="4" spans="1:256" ht="28.5" customHeight="1" x14ac:dyDescent="0.2">
      <c r="A4" s="200"/>
      <c r="B4" s="200"/>
      <c r="C4" s="285" t="s">
        <v>425</v>
      </c>
      <c r="D4" s="275"/>
      <c r="E4" s="275"/>
      <c r="F4" s="275"/>
      <c r="G4" s="275"/>
      <c r="H4" s="275"/>
      <c r="I4" s="275"/>
      <c r="J4" s="275"/>
    </row>
    <row r="5" spans="1:256" ht="28.5" customHeight="1" x14ac:dyDescent="0.2">
      <c r="A5" s="200"/>
      <c r="B5" s="200"/>
      <c r="C5" s="274" t="s">
        <v>424</v>
      </c>
      <c r="D5" s="275"/>
      <c r="E5" s="275"/>
      <c r="F5" s="275"/>
      <c r="G5" s="275"/>
      <c r="H5" s="275"/>
      <c r="I5" s="275"/>
    </row>
    <row r="6" spans="1:256" x14ac:dyDescent="0.2">
      <c r="A6" s="200"/>
      <c r="B6" s="200"/>
      <c r="C6" s="274"/>
      <c r="D6" s="275"/>
      <c r="E6" s="275"/>
      <c r="F6" s="275"/>
      <c r="G6" s="275"/>
      <c r="H6" s="275"/>
      <c r="I6" s="275"/>
    </row>
    <row r="7" spans="1:256" ht="51.75" customHeight="1" x14ac:dyDescent="0.2">
      <c r="A7" s="200"/>
      <c r="B7" s="200"/>
      <c r="C7" s="274" t="s">
        <v>407</v>
      </c>
      <c r="D7" s="275"/>
      <c r="E7" s="275"/>
      <c r="F7" s="275"/>
      <c r="G7" s="275"/>
      <c r="H7" s="275"/>
      <c r="I7" s="275"/>
    </row>
    <row r="8" spans="1:256" x14ac:dyDescent="0.2">
      <c r="A8" s="200"/>
      <c r="B8" s="200"/>
      <c r="C8" s="274"/>
      <c r="D8" s="275"/>
      <c r="E8" s="275"/>
      <c r="F8" s="275"/>
      <c r="G8" s="275"/>
      <c r="H8" s="275"/>
      <c r="I8" s="275"/>
    </row>
    <row r="9" spans="1:256" ht="60" customHeight="1" x14ac:dyDescent="0.2">
      <c r="A9" s="200"/>
      <c r="B9" s="200"/>
      <c r="C9" s="274" t="s">
        <v>408</v>
      </c>
      <c r="D9" s="278"/>
      <c r="E9" s="278"/>
      <c r="F9" s="278"/>
      <c r="G9" s="278"/>
      <c r="H9" s="278"/>
      <c r="I9" s="278"/>
    </row>
    <row r="10" spans="1:256" x14ac:dyDescent="0.2">
      <c r="A10" s="200"/>
      <c r="B10" s="200"/>
      <c r="C10" s="201"/>
      <c r="D10" s="202"/>
      <c r="E10" s="202"/>
      <c r="F10" s="202"/>
      <c r="G10" s="202"/>
      <c r="H10" s="202"/>
      <c r="I10" s="202"/>
    </row>
    <row r="11" spans="1:256" x14ac:dyDescent="0.2">
      <c r="A11" s="200"/>
      <c r="B11" s="200"/>
      <c r="C11" s="274"/>
      <c r="D11" s="275"/>
      <c r="E11" s="275"/>
      <c r="F11" s="275"/>
      <c r="G11" s="275"/>
      <c r="H11" s="275"/>
      <c r="I11" s="275"/>
    </row>
    <row r="12" spans="1:256" ht="27" customHeight="1" x14ac:dyDescent="0.2">
      <c r="C12" s="279" t="s">
        <v>340</v>
      </c>
      <c r="D12" s="280"/>
      <c r="E12" s="280"/>
      <c r="F12" s="280"/>
      <c r="G12" s="280"/>
      <c r="H12" s="280"/>
      <c r="I12" s="280"/>
    </row>
    <row r="13" spans="1:256" ht="36.75" customHeight="1" x14ac:dyDescent="0.2">
      <c r="C13" s="203" t="s">
        <v>426</v>
      </c>
      <c r="D13" s="203" t="s">
        <v>406</v>
      </c>
      <c r="E13" s="203" t="s">
        <v>427</v>
      </c>
      <c r="F13" s="204" t="s">
        <v>987</v>
      </c>
      <c r="G13" s="205" t="s">
        <v>928</v>
      </c>
      <c r="H13" s="148"/>
      <c r="I13" s="148"/>
    </row>
    <row r="14" spans="1:256" s="119" customFormat="1" ht="18" customHeight="1" x14ac:dyDescent="0.2">
      <c r="B14" s="281" t="s">
        <v>995</v>
      </c>
      <c r="C14" s="39"/>
      <c r="D14" s="39"/>
      <c r="E14" s="167" t="s">
        <v>383</v>
      </c>
      <c r="G14" s="147">
        <v>2</v>
      </c>
      <c r="H14" s="276" t="str">
        <f>HYPERLINK(CONCATENATE(B14,".rar"),"ссылка")</f>
        <v>ссылка</v>
      </c>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c r="IR14" s="136"/>
      <c r="IS14" s="136"/>
      <c r="IT14" s="136"/>
      <c r="IU14" s="136"/>
      <c r="IV14" s="136"/>
    </row>
    <row r="15" spans="1:256" s="119" customFormat="1" ht="18" hidden="1" customHeight="1" outlineLevel="1" x14ac:dyDescent="0.2">
      <c r="B15" s="282"/>
      <c r="C15" s="121" t="s">
        <v>570</v>
      </c>
      <c r="D15" s="103" t="s">
        <v>404</v>
      </c>
      <c r="E15" s="122" t="s">
        <v>368</v>
      </c>
      <c r="F15" s="131">
        <v>1</v>
      </c>
      <c r="G15" s="137">
        <f>G14*F15</f>
        <v>2</v>
      </c>
      <c r="H15" s="277"/>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c r="IP15" s="136"/>
      <c r="IQ15" s="136"/>
      <c r="IR15" s="136"/>
      <c r="IS15" s="136"/>
      <c r="IT15" s="136"/>
      <c r="IU15" s="136"/>
      <c r="IV15" s="136"/>
    </row>
    <row r="16" spans="1:256" s="119" customFormat="1" ht="18" hidden="1" customHeight="1" outlineLevel="1" x14ac:dyDescent="0.2">
      <c r="B16" s="282"/>
      <c r="C16" s="121" t="s">
        <v>628</v>
      </c>
      <c r="D16" s="103" t="s">
        <v>404</v>
      </c>
      <c r="E16" s="122" t="s">
        <v>390</v>
      </c>
      <c r="F16" s="131">
        <v>1</v>
      </c>
      <c r="G16" s="137">
        <f>G14*F16</f>
        <v>2</v>
      </c>
      <c r="H16" s="277"/>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c r="IR16" s="136"/>
      <c r="IS16" s="136"/>
      <c r="IT16" s="136"/>
      <c r="IU16" s="136"/>
      <c r="IV16" s="136"/>
    </row>
    <row r="17" spans="2:256" s="119" customFormat="1" ht="18" hidden="1" customHeight="1" outlineLevel="1" x14ac:dyDescent="0.2">
      <c r="B17" s="282"/>
      <c r="C17" s="121" t="s">
        <v>792</v>
      </c>
      <c r="D17" s="103" t="s">
        <v>404</v>
      </c>
      <c r="E17" s="122" t="s">
        <v>369</v>
      </c>
      <c r="F17" s="131">
        <v>1</v>
      </c>
      <c r="G17" s="137">
        <f>G14*F17</f>
        <v>2</v>
      </c>
      <c r="H17" s="277"/>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136"/>
      <c r="DX17" s="136"/>
      <c r="DY17" s="136"/>
      <c r="DZ17" s="136"/>
      <c r="EA17" s="136"/>
      <c r="EB17" s="136"/>
      <c r="EC17" s="136"/>
      <c r="ED17" s="136"/>
      <c r="EE17" s="136"/>
      <c r="EF17" s="136"/>
      <c r="EG17" s="136"/>
      <c r="EH17" s="136"/>
      <c r="EI17" s="136"/>
      <c r="EJ17" s="136"/>
      <c r="EK17" s="136"/>
      <c r="EL17" s="136"/>
      <c r="EM17" s="136"/>
      <c r="EN17" s="136"/>
      <c r="EO17" s="136"/>
      <c r="EP17" s="136"/>
      <c r="EQ17" s="136"/>
      <c r="ER17" s="136"/>
      <c r="ES17" s="136"/>
      <c r="ET17" s="136"/>
      <c r="EU17" s="136"/>
      <c r="EV17" s="136"/>
      <c r="EW17" s="136"/>
      <c r="EX17" s="136"/>
      <c r="EY17" s="136"/>
      <c r="EZ17" s="136"/>
      <c r="FA17" s="136"/>
      <c r="FB17" s="136"/>
      <c r="FC17" s="13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c r="IM17" s="136"/>
      <c r="IN17" s="136"/>
      <c r="IO17" s="136"/>
      <c r="IP17" s="136"/>
      <c r="IQ17" s="136"/>
      <c r="IR17" s="136"/>
      <c r="IS17" s="136"/>
      <c r="IT17" s="136"/>
      <c r="IU17" s="136"/>
      <c r="IV17" s="136"/>
    </row>
    <row r="18" spans="2:256" s="119" customFormat="1" ht="18" hidden="1" customHeight="1" outlineLevel="1" x14ac:dyDescent="0.2">
      <c r="B18" s="282"/>
      <c r="C18" s="121" t="s">
        <v>793</v>
      </c>
      <c r="D18" s="103" t="s">
        <v>404</v>
      </c>
      <c r="E18" s="122" t="s">
        <v>341</v>
      </c>
      <c r="F18" s="131">
        <v>4</v>
      </c>
      <c r="G18" s="137">
        <f>G14*F18</f>
        <v>8</v>
      </c>
      <c r="H18" s="277"/>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c r="IM18" s="136"/>
      <c r="IN18" s="136"/>
      <c r="IO18" s="136"/>
      <c r="IP18" s="136"/>
      <c r="IQ18" s="136"/>
      <c r="IR18" s="136"/>
      <c r="IS18" s="136"/>
      <c r="IT18" s="136"/>
      <c r="IU18" s="136"/>
      <c r="IV18" s="136"/>
    </row>
    <row r="19" spans="2:256" s="119" customFormat="1" ht="18" hidden="1" customHeight="1" outlineLevel="1" x14ac:dyDescent="0.2">
      <c r="B19" s="282"/>
      <c r="C19" s="121" t="s">
        <v>794</v>
      </c>
      <c r="D19" s="103" t="s">
        <v>404</v>
      </c>
      <c r="E19" s="122" t="s">
        <v>342</v>
      </c>
      <c r="F19" s="131">
        <v>3</v>
      </c>
      <c r="G19" s="137">
        <f>G14*F19</f>
        <v>6</v>
      </c>
      <c r="H19" s="277"/>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6"/>
      <c r="IQ19" s="136"/>
      <c r="IR19" s="136"/>
      <c r="IS19" s="136"/>
      <c r="IT19" s="136"/>
      <c r="IU19" s="136"/>
      <c r="IV19" s="136"/>
    </row>
    <row r="20" spans="2:256" s="119" customFormat="1" ht="18" hidden="1" customHeight="1" outlineLevel="1" x14ac:dyDescent="0.2">
      <c r="B20" s="282"/>
      <c r="C20" s="121" t="s">
        <v>573</v>
      </c>
      <c r="D20" s="103" t="s">
        <v>404</v>
      </c>
      <c r="E20" s="122" t="s">
        <v>391</v>
      </c>
      <c r="F20" s="131">
        <v>1</v>
      </c>
      <c r="G20" s="137">
        <f>G14*F20</f>
        <v>2</v>
      </c>
      <c r="H20" s="277"/>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3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c r="IM20" s="136"/>
      <c r="IN20" s="136"/>
      <c r="IO20" s="136"/>
      <c r="IP20" s="136"/>
      <c r="IQ20" s="136"/>
      <c r="IR20" s="136"/>
      <c r="IS20" s="136"/>
      <c r="IT20" s="136"/>
      <c r="IU20" s="136"/>
      <c r="IV20" s="136"/>
    </row>
    <row r="21" spans="2:256" s="119" customFormat="1" ht="18" hidden="1" customHeight="1" outlineLevel="1" x14ac:dyDescent="0.2">
      <c r="B21" s="282"/>
      <c r="C21" s="72" t="s">
        <v>629</v>
      </c>
      <c r="D21" s="106" t="s">
        <v>404</v>
      </c>
      <c r="E21" s="73" t="s">
        <v>392</v>
      </c>
      <c r="F21" s="96">
        <v>1</v>
      </c>
      <c r="G21" s="138">
        <v>1</v>
      </c>
      <c r="H21" s="277"/>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c r="IR21" s="136"/>
      <c r="IS21" s="136"/>
      <c r="IT21" s="136"/>
      <c r="IU21" s="136"/>
      <c r="IV21" s="136"/>
    </row>
    <row r="22" spans="2:256" s="119" customFormat="1" ht="18" hidden="1" customHeight="1" outlineLevel="1" x14ac:dyDescent="0.2">
      <c r="B22" s="282"/>
      <c r="C22" s="121" t="s">
        <v>630</v>
      </c>
      <c r="D22" s="103" t="s">
        <v>404</v>
      </c>
      <c r="E22" s="122" t="s">
        <v>393</v>
      </c>
      <c r="F22" s="131">
        <v>1</v>
      </c>
      <c r="G22" s="137">
        <f>G14*F22</f>
        <v>2</v>
      </c>
      <c r="H22" s="277"/>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c r="IO22" s="136"/>
      <c r="IP22" s="136"/>
      <c r="IQ22" s="136"/>
      <c r="IR22" s="136"/>
      <c r="IS22" s="136"/>
      <c r="IT22" s="136"/>
      <c r="IU22" s="136"/>
      <c r="IV22" s="136"/>
    </row>
    <row r="23" spans="2:256" s="119" customFormat="1" ht="18" hidden="1" customHeight="1" outlineLevel="1" x14ac:dyDescent="0.2">
      <c r="B23" s="282"/>
      <c r="C23" s="121" t="s">
        <v>765</v>
      </c>
      <c r="D23" s="103" t="s">
        <v>409</v>
      </c>
      <c r="E23" s="122" t="s">
        <v>370</v>
      </c>
      <c r="F23" s="131">
        <v>1.5</v>
      </c>
      <c r="G23" s="137">
        <f>G14*F23</f>
        <v>3</v>
      </c>
      <c r="H23" s="277"/>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c r="IR23" s="136"/>
      <c r="IS23" s="136"/>
      <c r="IT23" s="136"/>
      <c r="IU23" s="136"/>
      <c r="IV23" s="136"/>
    </row>
    <row r="24" spans="2:256" s="119" customFormat="1" ht="18" hidden="1" customHeight="1" outlineLevel="1" x14ac:dyDescent="0.2">
      <c r="B24" s="282"/>
      <c r="C24" s="121" t="s">
        <v>581</v>
      </c>
      <c r="D24" s="103" t="s">
        <v>409</v>
      </c>
      <c r="E24" s="122" t="s">
        <v>371</v>
      </c>
      <c r="F24" s="131">
        <v>1</v>
      </c>
      <c r="G24" s="137">
        <f>G14*F24</f>
        <v>2</v>
      </c>
      <c r="H24" s="277"/>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c r="IO24" s="136"/>
      <c r="IP24" s="136"/>
      <c r="IQ24" s="136"/>
      <c r="IR24" s="136"/>
      <c r="IS24" s="136"/>
      <c r="IT24" s="136"/>
      <c r="IU24" s="136"/>
      <c r="IV24" s="136"/>
    </row>
    <row r="25" spans="2:256" s="119" customFormat="1" ht="18" hidden="1" customHeight="1" outlineLevel="1" x14ac:dyDescent="0.2">
      <c r="B25" s="282"/>
      <c r="C25" s="121" t="s">
        <v>582</v>
      </c>
      <c r="D25" s="103" t="s">
        <v>409</v>
      </c>
      <c r="E25" s="122" t="s">
        <v>372</v>
      </c>
      <c r="F25" s="131">
        <v>0.5</v>
      </c>
      <c r="G25" s="137">
        <f>G14*F25</f>
        <v>1</v>
      </c>
      <c r="H25" s="277"/>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c r="IR25" s="136"/>
      <c r="IS25" s="136"/>
      <c r="IT25" s="136"/>
      <c r="IU25" s="136"/>
      <c r="IV25" s="136"/>
    </row>
    <row r="26" spans="2:256" s="119" customFormat="1" ht="18" hidden="1" customHeight="1" outlineLevel="1" x14ac:dyDescent="0.2">
      <c r="B26" s="282"/>
      <c r="C26" s="121" t="s">
        <v>52</v>
      </c>
      <c r="D26" s="103" t="s">
        <v>782</v>
      </c>
      <c r="E26" s="122" t="s">
        <v>343</v>
      </c>
      <c r="F26" s="131">
        <v>1.5</v>
      </c>
      <c r="G26" s="137">
        <f>G14*F26</f>
        <v>3</v>
      </c>
      <c r="H26" s="277"/>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c r="ID26" s="136"/>
      <c r="IE26" s="136"/>
      <c r="IF26" s="136"/>
      <c r="IG26" s="136"/>
      <c r="IH26" s="136"/>
      <c r="II26" s="136"/>
      <c r="IJ26" s="136"/>
      <c r="IK26" s="136"/>
      <c r="IL26" s="136"/>
      <c r="IM26" s="136"/>
      <c r="IN26" s="136"/>
      <c r="IO26" s="136"/>
      <c r="IP26" s="136"/>
      <c r="IQ26" s="136"/>
      <c r="IR26" s="136"/>
      <c r="IS26" s="136"/>
      <c r="IT26" s="136"/>
      <c r="IU26" s="136"/>
      <c r="IV26" s="136"/>
    </row>
    <row r="27" spans="2:256" s="119" customFormat="1" ht="18" hidden="1" customHeight="1" outlineLevel="1" x14ac:dyDescent="0.2">
      <c r="B27" s="282"/>
      <c r="C27" s="121" t="s">
        <v>766</v>
      </c>
      <c r="D27" s="103" t="s">
        <v>404</v>
      </c>
      <c r="E27" s="122" t="s">
        <v>344</v>
      </c>
      <c r="F27" s="131">
        <v>4</v>
      </c>
      <c r="G27" s="137">
        <f>G14*F27</f>
        <v>8</v>
      </c>
      <c r="H27" s="277"/>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c r="EJ27" s="136"/>
      <c r="EK27" s="136"/>
      <c r="EL27" s="136"/>
      <c r="EM27" s="136"/>
      <c r="EN27" s="136"/>
      <c r="EO27" s="136"/>
      <c r="EP27" s="136"/>
      <c r="EQ27" s="136"/>
      <c r="ER27" s="136"/>
      <c r="ES27" s="136"/>
      <c r="ET27" s="136"/>
      <c r="EU27" s="136"/>
      <c r="EV27" s="136"/>
      <c r="EW27" s="136"/>
      <c r="EX27" s="136"/>
      <c r="EY27" s="136"/>
      <c r="EZ27" s="136"/>
      <c r="FA27" s="136"/>
      <c r="FB27" s="136"/>
      <c r="FC27" s="13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c r="IM27" s="136"/>
      <c r="IN27" s="136"/>
      <c r="IO27" s="136"/>
      <c r="IP27" s="136"/>
      <c r="IQ27" s="136"/>
      <c r="IR27" s="136"/>
      <c r="IS27" s="136"/>
      <c r="IT27" s="136"/>
      <c r="IU27" s="136"/>
      <c r="IV27" s="136"/>
    </row>
    <row r="28" spans="2:256" s="119" customFormat="1" ht="18" hidden="1" customHeight="1" outlineLevel="1" x14ac:dyDescent="0.2">
      <c r="B28" s="282"/>
      <c r="C28" s="121" t="s">
        <v>53</v>
      </c>
      <c r="D28" s="103" t="s">
        <v>404</v>
      </c>
      <c r="E28" s="122" t="s">
        <v>63</v>
      </c>
      <c r="F28" s="131">
        <v>4</v>
      </c>
      <c r="G28" s="137">
        <f>G14*F28</f>
        <v>8</v>
      </c>
      <c r="H28" s="277"/>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DX28" s="136"/>
      <c r="DY28" s="136"/>
      <c r="DZ28" s="136"/>
      <c r="EA28" s="136"/>
      <c r="EB28" s="136"/>
      <c r="EC28" s="136"/>
      <c r="ED28" s="136"/>
      <c r="EE28" s="136"/>
      <c r="EF28" s="136"/>
      <c r="EG28" s="136"/>
      <c r="EH28" s="136"/>
      <c r="EI28" s="136"/>
      <c r="EJ28" s="136"/>
      <c r="EK28" s="136"/>
      <c r="EL28" s="136"/>
      <c r="EM28" s="136"/>
      <c r="EN28" s="136"/>
      <c r="EO28" s="136"/>
      <c r="EP28" s="136"/>
      <c r="EQ28" s="136"/>
      <c r="ER28" s="136"/>
      <c r="ES28" s="136"/>
      <c r="ET28" s="136"/>
      <c r="EU28" s="136"/>
      <c r="EV28" s="136"/>
      <c r="EW28" s="136"/>
      <c r="EX28" s="136"/>
      <c r="EY28" s="136"/>
      <c r="EZ28" s="136"/>
      <c r="FA28" s="136"/>
      <c r="FB28" s="136"/>
      <c r="FC28" s="136"/>
      <c r="FD28" s="136"/>
      <c r="FE28" s="136"/>
      <c r="FF28" s="136"/>
      <c r="FG28" s="136"/>
      <c r="FH28" s="136"/>
      <c r="FI28" s="136"/>
      <c r="FJ28" s="136"/>
      <c r="FK28" s="136"/>
      <c r="FL28" s="136"/>
      <c r="FM28" s="136"/>
      <c r="FN28" s="136"/>
      <c r="FO28" s="136"/>
      <c r="FP28" s="136"/>
      <c r="FQ28" s="136"/>
      <c r="FR28" s="136"/>
      <c r="FS28" s="136"/>
      <c r="FT28" s="136"/>
      <c r="FU28" s="136"/>
      <c r="FV28" s="136"/>
      <c r="FW28" s="136"/>
      <c r="FX28" s="136"/>
      <c r="FY28" s="136"/>
      <c r="FZ28" s="136"/>
      <c r="GA28" s="136"/>
      <c r="GB28" s="136"/>
      <c r="GC28" s="136"/>
      <c r="GD28" s="136"/>
      <c r="GE28" s="136"/>
      <c r="GF28" s="136"/>
      <c r="GG28" s="136"/>
      <c r="GH28" s="136"/>
      <c r="GI28" s="136"/>
      <c r="GJ28" s="136"/>
      <c r="GK28" s="136"/>
      <c r="GL28" s="136"/>
      <c r="GM28" s="136"/>
      <c r="GN28" s="136"/>
      <c r="GO28" s="136"/>
      <c r="GP28" s="136"/>
      <c r="GQ28" s="136"/>
      <c r="GR28" s="136"/>
      <c r="GS28" s="136"/>
      <c r="GT28" s="136"/>
      <c r="GU28" s="136"/>
      <c r="GV28" s="136"/>
      <c r="GW28" s="136"/>
      <c r="GX28" s="136"/>
      <c r="GY28" s="136"/>
      <c r="GZ28" s="136"/>
      <c r="HA28" s="136"/>
      <c r="HB28" s="136"/>
      <c r="HC28" s="136"/>
      <c r="HD28" s="136"/>
      <c r="HE28" s="136"/>
      <c r="HF28" s="136"/>
      <c r="HG28" s="136"/>
      <c r="HH28" s="136"/>
      <c r="HI28" s="136"/>
      <c r="HJ28" s="136"/>
      <c r="HK28" s="136"/>
      <c r="HL28" s="136"/>
      <c r="HM28" s="136"/>
      <c r="HN28" s="136"/>
      <c r="HO28" s="136"/>
      <c r="HP28" s="136"/>
      <c r="HQ28" s="136"/>
      <c r="HR28" s="136"/>
      <c r="HS28" s="136"/>
      <c r="HT28" s="136"/>
      <c r="HU28" s="136"/>
      <c r="HV28" s="136"/>
      <c r="HW28" s="136"/>
      <c r="HX28" s="136"/>
      <c r="HY28" s="136"/>
      <c r="HZ28" s="136"/>
      <c r="IA28" s="136"/>
      <c r="IB28" s="136"/>
      <c r="IC28" s="136"/>
      <c r="ID28" s="136"/>
      <c r="IE28" s="136"/>
      <c r="IF28" s="136"/>
      <c r="IG28" s="136"/>
      <c r="IH28" s="136"/>
      <c r="II28" s="136"/>
      <c r="IJ28" s="136"/>
      <c r="IK28" s="136"/>
      <c r="IL28" s="136"/>
      <c r="IM28" s="136"/>
      <c r="IN28" s="136"/>
      <c r="IO28" s="136"/>
      <c r="IP28" s="136"/>
      <c r="IQ28" s="136"/>
      <c r="IR28" s="136"/>
      <c r="IS28" s="136"/>
      <c r="IT28" s="136"/>
      <c r="IU28" s="136"/>
      <c r="IV28" s="136"/>
    </row>
    <row r="29" spans="2:256" s="119" customFormat="1" ht="18" hidden="1" customHeight="1" outlineLevel="1" x14ac:dyDescent="0.2">
      <c r="B29" s="282"/>
      <c r="C29" s="103" t="s">
        <v>767</v>
      </c>
      <c r="D29" s="103" t="s">
        <v>404</v>
      </c>
      <c r="E29" s="122" t="s">
        <v>776</v>
      </c>
      <c r="F29" s="131">
        <v>6</v>
      </c>
      <c r="G29" s="137">
        <f>G14*F29</f>
        <v>12</v>
      </c>
      <c r="H29" s="277"/>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c r="IN29" s="136"/>
      <c r="IO29" s="136"/>
      <c r="IP29" s="136"/>
      <c r="IQ29" s="136"/>
      <c r="IR29" s="136"/>
      <c r="IS29" s="136"/>
      <c r="IT29" s="136"/>
      <c r="IU29" s="136"/>
      <c r="IV29" s="136"/>
    </row>
    <row r="30" spans="2:256" s="119" customFormat="1" ht="18" hidden="1" customHeight="1" outlineLevel="1" x14ac:dyDescent="0.2">
      <c r="B30" s="282"/>
      <c r="C30" s="103" t="s">
        <v>27</v>
      </c>
      <c r="D30" s="103" t="s">
        <v>404</v>
      </c>
      <c r="E30" s="122" t="s">
        <v>28</v>
      </c>
      <c r="F30" s="131">
        <v>2</v>
      </c>
      <c r="G30" s="137">
        <f>G14*F30</f>
        <v>4</v>
      </c>
      <c r="H30" s="277"/>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DX30" s="136"/>
      <c r="DY30" s="136"/>
      <c r="DZ30" s="136"/>
      <c r="EA30" s="136"/>
      <c r="EB30" s="136"/>
      <c r="EC30" s="136"/>
      <c r="ED30" s="136"/>
      <c r="EE30" s="136"/>
      <c r="EF30" s="136"/>
      <c r="EG30" s="136"/>
      <c r="EH30" s="136"/>
      <c r="EI30" s="136"/>
      <c r="EJ30" s="136"/>
      <c r="EK30" s="136"/>
      <c r="EL30" s="136"/>
      <c r="EM30" s="136"/>
      <c r="EN30" s="136"/>
      <c r="EO30" s="136"/>
      <c r="EP30" s="136"/>
      <c r="EQ30" s="136"/>
      <c r="ER30" s="136"/>
      <c r="ES30" s="136"/>
      <c r="ET30" s="136"/>
      <c r="EU30" s="136"/>
      <c r="EV30" s="136"/>
      <c r="EW30" s="136"/>
      <c r="EX30" s="136"/>
      <c r="EY30" s="136"/>
      <c r="EZ30" s="136"/>
      <c r="FA30" s="136"/>
      <c r="FB30" s="136"/>
      <c r="FC30" s="136"/>
      <c r="FD30" s="136"/>
      <c r="FE30" s="136"/>
      <c r="FF30" s="136"/>
      <c r="FG30" s="136"/>
      <c r="FH30" s="136"/>
      <c r="FI30" s="136"/>
      <c r="FJ30" s="136"/>
      <c r="FK30" s="136"/>
      <c r="FL30" s="136"/>
      <c r="FM30" s="136"/>
      <c r="FN30" s="136"/>
      <c r="FO30" s="136"/>
      <c r="FP30" s="136"/>
      <c r="FQ30" s="136"/>
      <c r="FR30" s="136"/>
      <c r="FS30" s="136"/>
      <c r="FT30" s="136"/>
      <c r="FU30" s="136"/>
      <c r="FV30" s="136"/>
      <c r="FW30" s="136"/>
      <c r="FX30" s="136"/>
      <c r="FY30" s="136"/>
      <c r="FZ30" s="136"/>
      <c r="GA30" s="136"/>
      <c r="GB30" s="136"/>
      <c r="GC30" s="136"/>
      <c r="GD30" s="136"/>
      <c r="GE30" s="136"/>
      <c r="GF30" s="136"/>
      <c r="GG30" s="136"/>
      <c r="GH30" s="136"/>
      <c r="GI30" s="136"/>
      <c r="GJ30" s="136"/>
      <c r="GK30" s="136"/>
      <c r="GL30" s="136"/>
      <c r="GM30" s="136"/>
      <c r="GN30" s="136"/>
      <c r="GO30" s="136"/>
      <c r="GP30" s="136"/>
      <c r="GQ30" s="136"/>
      <c r="GR30" s="136"/>
      <c r="GS30" s="136"/>
      <c r="GT30" s="136"/>
      <c r="GU30" s="136"/>
      <c r="GV30" s="136"/>
      <c r="GW30" s="136"/>
      <c r="GX30" s="136"/>
      <c r="GY30" s="136"/>
      <c r="GZ30" s="136"/>
      <c r="HA30" s="136"/>
      <c r="HB30" s="136"/>
      <c r="HC30" s="136"/>
      <c r="HD30" s="136"/>
      <c r="HE30" s="136"/>
      <c r="HF30" s="136"/>
      <c r="HG30" s="136"/>
      <c r="HH30" s="136"/>
      <c r="HI30" s="136"/>
      <c r="HJ30" s="136"/>
      <c r="HK30" s="136"/>
      <c r="HL30" s="136"/>
      <c r="HM30" s="136"/>
      <c r="HN30" s="136"/>
      <c r="HO30" s="136"/>
      <c r="HP30" s="136"/>
      <c r="HQ30" s="136"/>
      <c r="HR30" s="136"/>
      <c r="HS30" s="136"/>
      <c r="HT30" s="136"/>
      <c r="HU30" s="136"/>
      <c r="HV30" s="136"/>
      <c r="HW30" s="136"/>
      <c r="HX30" s="136"/>
      <c r="HY30" s="136"/>
      <c r="HZ30" s="136"/>
      <c r="IA30" s="136"/>
      <c r="IB30" s="136"/>
      <c r="IC30" s="136"/>
      <c r="ID30" s="136"/>
      <c r="IE30" s="136"/>
      <c r="IF30" s="136"/>
      <c r="IG30" s="136"/>
      <c r="IH30" s="136"/>
      <c r="II30" s="136"/>
      <c r="IJ30" s="136"/>
      <c r="IK30" s="136"/>
      <c r="IL30" s="136"/>
      <c r="IM30" s="136"/>
      <c r="IN30" s="136"/>
      <c r="IO30" s="136"/>
      <c r="IP30" s="136"/>
      <c r="IQ30" s="136"/>
      <c r="IR30" s="136"/>
      <c r="IS30" s="136"/>
      <c r="IT30" s="136"/>
      <c r="IU30" s="136"/>
      <c r="IV30" s="136"/>
    </row>
    <row r="31" spans="2:256" s="119" customFormat="1" ht="18" hidden="1" customHeight="1" outlineLevel="1" x14ac:dyDescent="0.2">
      <c r="B31" s="282"/>
      <c r="C31" s="103" t="s">
        <v>585</v>
      </c>
      <c r="D31" s="103" t="s">
        <v>409</v>
      </c>
      <c r="E31" s="122" t="s">
        <v>373</v>
      </c>
      <c r="F31" s="131">
        <v>0.4</v>
      </c>
      <c r="G31" s="137">
        <f>G14*F31</f>
        <v>0.8</v>
      </c>
      <c r="H31" s="277"/>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DX31" s="136"/>
      <c r="DY31" s="136"/>
      <c r="DZ31" s="136"/>
      <c r="EA31" s="136"/>
      <c r="EB31" s="136"/>
      <c r="EC31" s="136"/>
      <c r="ED31" s="136"/>
      <c r="EE31" s="136"/>
      <c r="EF31" s="136"/>
      <c r="EG31" s="136"/>
      <c r="EH31" s="136"/>
      <c r="EI31" s="136"/>
      <c r="EJ31" s="136"/>
      <c r="EK31" s="136"/>
      <c r="EL31" s="136"/>
      <c r="EM31" s="136"/>
      <c r="EN31" s="136"/>
      <c r="EO31" s="136"/>
      <c r="EP31" s="136"/>
      <c r="EQ31" s="136"/>
      <c r="ER31" s="136"/>
      <c r="ES31" s="136"/>
      <c r="ET31" s="136"/>
      <c r="EU31" s="136"/>
      <c r="EV31" s="136"/>
      <c r="EW31" s="136"/>
      <c r="EX31" s="136"/>
      <c r="EY31" s="136"/>
      <c r="EZ31" s="136"/>
      <c r="FA31" s="136"/>
      <c r="FB31" s="136"/>
      <c r="FC31" s="136"/>
      <c r="FD31" s="136"/>
      <c r="FE31" s="136"/>
      <c r="FF31" s="136"/>
      <c r="FG31" s="136"/>
      <c r="FH31" s="136"/>
      <c r="FI31" s="136"/>
      <c r="FJ31" s="136"/>
      <c r="FK31" s="136"/>
      <c r="FL31" s="136"/>
      <c r="FM31" s="136"/>
      <c r="FN31" s="136"/>
      <c r="FO31" s="136"/>
      <c r="FP31" s="136"/>
      <c r="FQ31" s="136"/>
      <c r="FR31" s="136"/>
      <c r="FS31" s="136"/>
      <c r="FT31" s="136"/>
      <c r="FU31" s="136"/>
      <c r="FV31" s="136"/>
      <c r="FW31" s="136"/>
      <c r="FX31" s="136"/>
      <c r="FY31" s="136"/>
      <c r="FZ31" s="136"/>
      <c r="GA31" s="136"/>
      <c r="GB31" s="136"/>
      <c r="GC31" s="136"/>
      <c r="GD31" s="136"/>
      <c r="GE31" s="136"/>
      <c r="GF31" s="136"/>
      <c r="GG31" s="136"/>
      <c r="GH31" s="136"/>
      <c r="GI31" s="136"/>
      <c r="GJ31" s="136"/>
      <c r="GK31" s="136"/>
      <c r="GL31" s="136"/>
      <c r="GM31" s="136"/>
      <c r="GN31" s="136"/>
      <c r="GO31" s="136"/>
      <c r="GP31" s="136"/>
      <c r="GQ31" s="136"/>
      <c r="GR31" s="136"/>
      <c r="GS31" s="136"/>
      <c r="GT31" s="136"/>
      <c r="GU31" s="136"/>
      <c r="GV31" s="136"/>
      <c r="GW31" s="136"/>
      <c r="GX31" s="136"/>
      <c r="GY31" s="136"/>
      <c r="GZ31" s="136"/>
      <c r="HA31" s="136"/>
      <c r="HB31" s="136"/>
      <c r="HC31" s="136"/>
      <c r="HD31" s="136"/>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c r="ID31" s="136"/>
      <c r="IE31" s="136"/>
      <c r="IF31" s="136"/>
      <c r="IG31" s="136"/>
      <c r="IH31" s="136"/>
      <c r="II31" s="136"/>
      <c r="IJ31" s="136"/>
      <c r="IK31" s="136"/>
      <c r="IL31" s="136"/>
      <c r="IM31" s="136"/>
      <c r="IN31" s="136"/>
      <c r="IO31" s="136"/>
      <c r="IP31" s="136"/>
      <c r="IQ31" s="136"/>
      <c r="IR31" s="136"/>
      <c r="IS31" s="136"/>
      <c r="IT31" s="136"/>
      <c r="IU31" s="136"/>
      <c r="IV31" s="136"/>
    </row>
    <row r="32" spans="2:256" s="119" customFormat="1" ht="18" hidden="1" customHeight="1" outlineLevel="1" x14ac:dyDescent="0.2">
      <c r="B32" s="282"/>
      <c r="C32" s="103" t="s">
        <v>768</v>
      </c>
      <c r="D32" s="103" t="s">
        <v>404</v>
      </c>
      <c r="E32" s="122" t="s">
        <v>931</v>
      </c>
      <c r="F32" s="131">
        <v>4</v>
      </c>
      <c r="G32" s="137">
        <f>G14*F32</f>
        <v>8</v>
      </c>
      <c r="H32" s="277"/>
      <c r="I32" s="283" t="s">
        <v>914</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c r="IN32" s="136"/>
      <c r="IO32" s="136"/>
      <c r="IP32" s="136"/>
      <c r="IQ32" s="136"/>
      <c r="IR32" s="136"/>
      <c r="IS32" s="136"/>
      <c r="IT32" s="136"/>
      <c r="IU32" s="136"/>
      <c r="IV32" s="136"/>
    </row>
    <row r="33" spans="2:256" s="119" customFormat="1" ht="18" hidden="1" customHeight="1" outlineLevel="1" x14ac:dyDescent="0.2">
      <c r="B33" s="282"/>
      <c r="C33" s="106" t="s">
        <v>769</v>
      </c>
      <c r="D33" s="106" t="s">
        <v>404</v>
      </c>
      <c r="E33" s="73" t="s">
        <v>779</v>
      </c>
      <c r="F33" s="74">
        <v>16</v>
      </c>
      <c r="G33" s="137">
        <f>G14*F33</f>
        <v>32</v>
      </c>
      <c r="H33" s="277"/>
      <c r="I33" s="283"/>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6"/>
      <c r="IQ33" s="136"/>
      <c r="IR33" s="136"/>
      <c r="IS33" s="136"/>
      <c r="IT33" s="136"/>
      <c r="IU33" s="136"/>
      <c r="IV33" s="136"/>
    </row>
    <row r="34" spans="2:256" s="119" customFormat="1" ht="18" hidden="1" customHeight="1" outlineLevel="1" x14ac:dyDescent="0.2">
      <c r="B34" s="282"/>
      <c r="C34" s="103" t="s">
        <v>770</v>
      </c>
      <c r="D34" s="103" t="s">
        <v>404</v>
      </c>
      <c r="E34" s="122" t="s">
        <v>345</v>
      </c>
      <c r="F34" s="131">
        <v>4</v>
      </c>
      <c r="G34" s="137">
        <f>G14*F34</f>
        <v>8</v>
      </c>
      <c r="H34" s="277"/>
      <c r="I34" s="284"/>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c r="FW34" s="136"/>
      <c r="FX34" s="136"/>
      <c r="FY34" s="136"/>
      <c r="FZ34" s="136"/>
      <c r="GA34" s="136"/>
      <c r="GB34" s="136"/>
      <c r="GC34" s="136"/>
      <c r="GD34" s="136"/>
      <c r="GE34" s="136"/>
      <c r="GF34" s="136"/>
      <c r="GG34" s="136"/>
      <c r="GH34" s="136"/>
      <c r="GI34" s="136"/>
      <c r="GJ34" s="136"/>
      <c r="GK34" s="136"/>
      <c r="GL34" s="136"/>
      <c r="GM34" s="136"/>
      <c r="GN34" s="136"/>
      <c r="GO34" s="136"/>
      <c r="GP34" s="136"/>
      <c r="GQ34" s="136"/>
      <c r="GR34" s="136"/>
      <c r="GS34" s="136"/>
      <c r="GT34" s="136"/>
      <c r="GU34" s="136"/>
      <c r="GV34" s="136"/>
      <c r="GW34" s="136"/>
      <c r="GX34" s="136"/>
      <c r="GY34" s="136"/>
      <c r="GZ34" s="136"/>
      <c r="HA34" s="136"/>
      <c r="HB34" s="136"/>
      <c r="HC34" s="136"/>
      <c r="HD34" s="136"/>
      <c r="HE34" s="136"/>
      <c r="HF34" s="136"/>
      <c r="HG34" s="136"/>
      <c r="HH34" s="136"/>
      <c r="HI34" s="136"/>
      <c r="HJ34" s="136"/>
      <c r="HK34" s="136"/>
      <c r="HL34" s="136"/>
      <c r="HM34" s="136"/>
      <c r="HN34" s="136"/>
      <c r="HO34" s="136"/>
      <c r="HP34" s="136"/>
      <c r="HQ34" s="136"/>
      <c r="HR34" s="136"/>
      <c r="HS34" s="136"/>
      <c r="HT34" s="136"/>
      <c r="HU34" s="136"/>
      <c r="HV34" s="136"/>
      <c r="HW34" s="136"/>
      <c r="HX34" s="136"/>
      <c r="HY34" s="136"/>
      <c r="HZ34" s="136"/>
      <c r="IA34" s="136"/>
      <c r="IB34" s="136"/>
      <c r="IC34" s="136"/>
      <c r="ID34" s="136"/>
      <c r="IE34" s="136"/>
      <c r="IF34" s="136"/>
      <c r="IG34" s="136"/>
      <c r="IH34" s="136"/>
      <c r="II34" s="136"/>
      <c r="IJ34" s="136"/>
      <c r="IK34" s="136"/>
      <c r="IL34" s="136"/>
      <c r="IM34" s="136"/>
      <c r="IN34" s="136"/>
      <c r="IO34" s="136"/>
      <c r="IP34" s="136"/>
      <c r="IQ34" s="136"/>
      <c r="IR34" s="136"/>
      <c r="IS34" s="136"/>
      <c r="IT34" s="136"/>
      <c r="IU34" s="136"/>
      <c r="IV34" s="136"/>
    </row>
    <row r="35" spans="2:256" s="119" customFormat="1" ht="18" hidden="1" customHeight="1" outlineLevel="1" x14ac:dyDescent="0.2">
      <c r="B35" s="282"/>
      <c r="C35" s="121" t="s">
        <v>781</v>
      </c>
      <c r="D35" s="103" t="s">
        <v>782</v>
      </c>
      <c r="E35" s="122" t="s">
        <v>783</v>
      </c>
      <c r="F35" s="131">
        <v>1</v>
      </c>
      <c r="G35" s="137">
        <f>G14*F35</f>
        <v>2</v>
      </c>
      <c r="H35" s="277"/>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c r="IO35" s="136"/>
      <c r="IP35" s="136"/>
      <c r="IQ35" s="136"/>
      <c r="IR35" s="136"/>
      <c r="IS35" s="136"/>
      <c r="IT35" s="136"/>
      <c r="IU35" s="136"/>
      <c r="IV35" s="136"/>
    </row>
    <row r="36" spans="2:256" s="119" customFormat="1" ht="18" hidden="1" customHeight="1" outlineLevel="1" x14ac:dyDescent="0.2">
      <c r="B36" s="282"/>
      <c r="C36" s="121" t="s">
        <v>784</v>
      </c>
      <c r="D36" s="103" t="s">
        <v>409</v>
      </c>
      <c r="E36" s="122" t="s">
        <v>374</v>
      </c>
      <c r="F36" s="131">
        <v>1</v>
      </c>
      <c r="G36" s="137">
        <f>G14*F36</f>
        <v>2</v>
      </c>
      <c r="H36" s="277"/>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c r="IO36" s="136"/>
      <c r="IP36" s="136"/>
      <c r="IQ36" s="136"/>
      <c r="IR36" s="136"/>
      <c r="IS36" s="136"/>
      <c r="IT36" s="136"/>
      <c r="IU36" s="136"/>
      <c r="IV36" s="136"/>
    </row>
    <row r="37" spans="2:256" s="119" customFormat="1" ht="18" hidden="1" customHeight="1" outlineLevel="1" x14ac:dyDescent="0.2">
      <c r="B37" s="280"/>
      <c r="C37" s="132" t="s">
        <v>627</v>
      </c>
      <c r="D37" s="103" t="s">
        <v>404</v>
      </c>
      <c r="E37" s="122" t="s">
        <v>626</v>
      </c>
      <c r="F37" s="128">
        <v>10</v>
      </c>
      <c r="G37" s="137">
        <f>G14*F37</f>
        <v>20</v>
      </c>
      <c r="H37" s="277"/>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36"/>
      <c r="HD37" s="136"/>
      <c r="HE37" s="136"/>
      <c r="HF37" s="136"/>
      <c r="HG37" s="136"/>
      <c r="HH37" s="136"/>
      <c r="HI37" s="136"/>
      <c r="HJ37" s="136"/>
      <c r="HK37" s="136"/>
      <c r="HL37" s="136"/>
      <c r="HM37" s="136"/>
      <c r="HN37" s="136"/>
      <c r="HO37" s="136"/>
      <c r="HP37" s="136"/>
      <c r="HQ37" s="136"/>
      <c r="HR37" s="136"/>
      <c r="HS37" s="136"/>
      <c r="HT37" s="136"/>
      <c r="HU37" s="136"/>
      <c r="HV37" s="136"/>
      <c r="HW37" s="136"/>
      <c r="HX37" s="136"/>
      <c r="HY37" s="136"/>
      <c r="HZ37" s="136"/>
      <c r="IA37" s="136"/>
      <c r="IB37" s="136"/>
      <c r="IC37" s="136"/>
      <c r="ID37" s="136"/>
      <c r="IE37" s="136"/>
      <c r="IF37" s="136"/>
      <c r="IG37" s="136"/>
      <c r="IH37" s="136"/>
      <c r="II37" s="136"/>
      <c r="IJ37" s="136"/>
      <c r="IK37" s="136"/>
      <c r="IL37" s="136"/>
      <c r="IM37" s="136"/>
      <c r="IN37" s="136"/>
      <c r="IO37" s="136"/>
      <c r="IP37" s="136"/>
      <c r="IQ37" s="136"/>
      <c r="IR37" s="136"/>
      <c r="IS37" s="136"/>
      <c r="IT37" s="136"/>
      <c r="IU37" s="136"/>
      <c r="IV37" s="136"/>
    </row>
    <row r="38" spans="2:256" collapsed="1" x14ac:dyDescent="0.2">
      <c r="B38" s="280"/>
      <c r="C38" s="57"/>
      <c r="D38" s="43"/>
      <c r="E38" s="167" t="s">
        <v>384</v>
      </c>
      <c r="G38" s="47">
        <v>1</v>
      </c>
      <c r="H38" s="277"/>
    </row>
    <row r="39" spans="2:256" ht="12.75" hidden="1" customHeight="1" outlineLevel="1" x14ac:dyDescent="0.2">
      <c r="B39" s="280"/>
      <c r="C39" s="121" t="s">
        <v>570</v>
      </c>
      <c r="D39" s="103" t="s">
        <v>409</v>
      </c>
      <c r="E39" s="122" t="s">
        <v>368</v>
      </c>
      <c r="F39" s="131">
        <v>1</v>
      </c>
      <c r="G39" s="43">
        <f>G38*F39</f>
        <v>1</v>
      </c>
      <c r="H39" s="277"/>
    </row>
    <row r="40" spans="2:256" ht="12.75" hidden="1" customHeight="1" outlineLevel="1" x14ac:dyDescent="0.2">
      <c r="B40" s="280"/>
      <c r="C40" s="121" t="s">
        <v>628</v>
      </c>
      <c r="D40" s="103" t="s">
        <v>404</v>
      </c>
      <c r="E40" s="122" t="s">
        <v>390</v>
      </c>
      <c r="F40" s="131">
        <v>1</v>
      </c>
      <c r="G40" s="43">
        <f>G38*F40</f>
        <v>1</v>
      </c>
      <c r="H40" s="277"/>
    </row>
    <row r="41" spans="2:256" ht="12.75" hidden="1" customHeight="1" outlineLevel="1" x14ac:dyDescent="0.2">
      <c r="B41" s="280"/>
      <c r="C41" s="121" t="s">
        <v>792</v>
      </c>
      <c r="D41" s="103" t="s">
        <v>409</v>
      </c>
      <c r="E41" s="122" t="s">
        <v>369</v>
      </c>
      <c r="F41" s="131">
        <v>1</v>
      </c>
      <c r="G41" s="43">
        <f>G38*F41</f>
        <v>1</v>
      </c>
      <c r="H41" s="277"/>
    </row>
    <row r="42" spans="2:256" ht="12.75" hidden="1" customHeight="1" outlineLevel="1" x14ac:dyDescent="0.2">
      <c r="B42" s="280"/>
      <c r="C42" s="121" t="s">
        <v>793</v>
      </c>
      <c r="D42" s="103" t="s">
        <v>404</v>
      </c>
      <c r="E42" s="122" t="s">
        <v>341</v>
      </c>
      <c r="F42" s="131">
        <v>4</v>
      </c>
      <c r="G42" s="43">
        <f>G38*F42</f>
        <v>4</v>
      </c>
      <c r="H42" s="277"/>
    </row>
    <row r="43" spans="2:256" ht="12.75" hidden="1" customHeight="1" outlineLevel="1" x14ac:dyDescent="0.2">
      <c r="B43" s="280"/>
      <c r="C43" s="121" t="s">
        <v>794</v>
      </c>
      <c r="D43" s="103" t="s">
        <v>404</v>
      </c>
      <c r="E43" s="122" t="s">
        <v>342</v>
      </c>
      <c r="F43" s="131">
        <v>3</v>
      </c>
      <c r="G43" s="43">
        <f>G38*F43</f>
        <v>3</v>
      </c>
      <c r="H43" s="277"/>
    </row>
    <row r="44" spans="2:256" ht="12.75" hidden="1" customHeight="1" outlineLevel="1" x14ac:dyDescent="0.2">
      <c r="B44" s="280"/>
      <c r="C44" s="121" t="s">
        <v>573</v>
      </c>
      <c r="D44" s="103" t="s">
        <v>404</v>
      </c>
      <c r="E44" s="122" t="s">
        <v>391</v>
      </c>
      <c r="F44" s="131">
        <v>1</v>
      </c>
      <c r="G44" s="43">
        <f>G38*F44</f>
        <v>1</v>
      </c>
      <c r="H44" s="277"/>
    </row>
    <row r="45" spans="2:256" ht="12.75" hidden="1" customHeight="1" outlineLevel="1" x14ac:dyDescent="0.2">
      <c r="B45" s="280"/>
      <c r="C45" s="121" t="s">
        <v>630</v>
      </c>
      <c r="D45" s="103" t="s">
        <v>404</v>
      </c>
      <c r="E45" s="122" t="s">
        <v>393</v>
      </c>
      <c r="F45" s="131">
        <v>1</v>
      </c>
      <c r="G45" s="43">
        <f>G38*F45</f>
        <v>1</v>
      </c>
      <c r="H45" s="277"/>
    </row>
    <row r="46" spans="2:256" ht="12.75" hidden="1" customHeight="1" outlineLevel="1" x14ac:dyDescent="0.2">
      <c r="B46" s="280"/>
      <c r="C46" s="121" t="s">
        <v>709</v>
      </c>
      <c r="D46" s="103" t="s">
        <v>404</v>
      </c>
      <c r="E46" s="122" t="s">
        <v>798</v>
      </c>
      <c r="F46" s="131">
        <v>1</v>
      </c>
      <c r="G46" s="43">
        <f>G38*F46</f>
        <v>1</v>
      </c>
      <c r="H46" s="277"/>
    </row>
    <row r="47" spans="2:256" ht="12.75" hidden="1" customHeight="1" outlineLevel="1" x14ac:dyDescent="0.2">
      <c r="B47" s="280"/>
      <c r="C47" s="121" t="s">
        <v>765</v>
      </c>
      <c r="D47" s="103" t="s">
        <v>409</v>
      </c>
      <c r="E47" s="122" t="s">
        <v>370</v>
      </c>
      <c r="F47" s="128">
        <v>1.5</v>
      </c>
      <c r="G47" s="43">
        <f>G38*F47</f>
        <v>1.5</v>
      </c>
      <c r="H47" s="277"/>
    </row>
    <row r="48" spans="2:256" ht="12.75" hidden="1" customHeight="1" outlineLevel="1" x14ac:dyDescent="0.2">
      <c r="B48" s="280"/>
      <c r="C48" s="121" t="s">
        <v>581</v>
      </c>
      <c r="D48" s="103" t="s">
        <v>409</v>
      </c>
      <c r="E48" s="122" t="s">
        <v>371</v>
      </c>
      <c r="F48" s="128">
        <v>1</v>
      </c>
      <c r="G48" s="43">
        <f>G38*F48</f>
        <v>1</v>
      </c>
      <c r="H48" s="277"/>
    </row>
    <row r="49" spans="2:8" ht="12.75" hidden="1" customHeight="1" outlineLevel="1" x14ac:dyDescent="0.2">
      <c r="B49" s="280"/>
      <c r="C49" s="121" t="s">
        <v>800</v>
      </c>
      <c r="D49" s="103" t="s">
        <v>409</v>
      </c>
      <c r="E49" s="122" t="s">
        <v>375</v>
      </c>
      <c r="F49" s="128">
        <v>1</v>
      </c>
      <c r="G49" s="43">
        <f>G38*F49</f>
        <v>1</v>
      </c>
      <c r="H49" s="277"/>
    </row>
    <row r="50" spans="2:8" ht="12.75" hidden="1" customHeight="1" outlineLevel="1" x14ac:dyDescent="0.2">
      <c r="B50" s="280"/>
      <c r="C50" s="121" t="s">
        <v>583</v>
      </c>
      <c r="D50" s="103" t="s">
        <v>404</v>
      </c>
      <c r="E50" s="122" t="s">
        <v>346</v>
      </c>
      <c r="F50" s="128">
        <v>1</v>
      </c>
      <c r="G50" s="43">
        <f>G38*F50</f>
        <v>1</v>
      </c>
      <c r="H50" s="277"/>
    </row>
    <row r="51" spans="2:8" ht="12.75" hidden="1" customHeight="1" outlineLevel="1" x14ac:dyDescent="0.2">
      <c r="B51" s="280"/>
      <c r="C51" s="121" t="s">
        <v>582</v>
      </c>
      <c r="D51" s="103" t="s">
        <v>409</v>
      </c>
      <c r="E51" s="122" t="s">
        <v>372</v>
      </c>
      <c r="F51" s="128">
        <v>0.25</v>
      </c>
      <c r="G51" s="43">
        <f>G38*F51</f>
        <v>0.25</v>
      </c>
      <c r="H51" s="277"/>
    </row>
    <row r="52" spans="2:8" ht="12.75" hidden="1" customHeight="1" outlineLevel="1" x14ac:dyDescent="0.2">
      <c r="B52" s="280"/>
      <c r="C52" s="103" t="s">
        <v>498</v>
      </c>
      <c r="D52" s="103" t="s">
        <v>782</v>
      </c>
      <c r="E52" s="122" t="s">
        <v>347</v>
      </c>
      <c r="F52" s="128">
        <v>2</v>
      </c>
      <c r="G52" s="43">
        <f>G38*F52</f>
        <v>2</v>
      </c>
      <c r="H52" s="277"/>
    </row>
    <row r="53" spans="2:8" ht="12.75" hidden="1" customHeight="1" outlineLevel="1" x14ac:dyDescent="0.2">
      <c r="B53" s="280"/>
      <c r="C53" s="103" t="s">
        <v>435</v>
      </c>
      <c r="D53" s="103" t="s">
        <v>782</v>
      </c>
      <c r="E53" s="122" t="s">
        <v>436</v>
      </c>
      <c r="F53" s="128">
        <v>2</v>
      </c>
      <c r="G53" s="43">
        <f>G38*F53</f>
        <v>2</v>
      </c>
      <c r="H53" s="277"/>
    </row>
    <row r="54" spans="2:8" ht="12.75" hidden="1" customHeight="1" outlineLevel="1" x14ac:dyDescent="0.2">
      <c r="B54" s="280"/>
      <c r="C54" s="121" t="s">
        <v>52</v>
      </c>
      <c r="D54" s="103" t="s">
        <v>782</v>
      </c>
      <c r="E54" s="122" t="s">
        <v>343</v>
      </c>
      <c r="F54" s="128">
        <v>1.5</v>
      </c>
      <c r="G54" s="43">
        <f>G38*F54</f>
        <v>1.5</v>
      </c>
      <c r="H54" s="277"/>
    </row>
    <row r="55" spans="2:8" ht="12.75" hidden="1" customHeight="1" outlineLevel="1" x14ac:dyDescent="0.2">
      <c r="B55" s="280"/>
      <c r="C55" s="121" t="s">
        <v>766</v>
      </c>
      <c r="D55" s="103" t="s">
        <v>404</v>
      </c>
      <c r="E55" s="122" t="s">
        <v>344</v>
      </c>
      <c r="F55" s="128">
        <v>4</v>
      </c>
      <c r="G55" s="43">
        <f>G38*F55</f>
        <v>4</v>
      </c>
      <c r="H55" s="277"/>
    </row>
    <row r="56" spans="2:8" ht="12.75" hidden="1" customHeight="1" outlineLevel="1" x14ac:dyDescent="0.2">
      <c r="B56" s="280"/>
      <c r="C56" s="121" t="s">
        <v>53</v>
      </c>
      <c r="D56" s="103" t="s">
        <v>404</v>
      </c>
      <c r="E56" s="122" t="s">
        <v>63</v>
      </c>
      <c r="F56" s="128">
        <v>4</v>
      </c>
      <c r="G56" s="43">
        <f>G38*F56</f>
        <v>4</v>
      </c>
      <c r="H56" s="277"/>
    </row>
    <row r="57" spans="2:8" ht="12.75" hidden="1" customHeight="1" outlineLevel="1" x14ac:dyDescent="0.2">
      <c r="B57" s="280"/>
      <c r="C57" s="103" t="s">
        <v>767</v>
      </c>
      <c r="D57" s="103" t="s">
        <v>404</v>
      </c>
      <c r="E57" s="122" t="s">
        <v>776</v>
      </c>
      <c r="F57" s="128">
        <v>8</v>
      </c>
      <c r="G57" s="43">
        <f>G38*F57</f>
        <v>8</v>
      </c>
      <c r="H57" s="277"/>
    </row>
    <row r="58" spans="2:8" ht="12.75" hidden="1" customHeight="1" outlineLevel="1" x14ac:dyDescent="0.2">
      <c r="B58" s="280"/>
      <c r="C58" s="103" t="s">
        <v>27</v>
      </c>
      <c r="D58" s="103" t="s">
        <v>404</v>
      </c>
      <c r="E58" s="122" t="s">
        <v>28</v>
      </c>
      <c r="F58" s="131">
        <v>2</v>
      </c>
      <c r="G58" s="43">
        <f>G38*F58</f>
        <v>2</v>
      </c>
      <c r="H58" s="277"/>
    </row>
    <row r="59" spans="2:8" ht="12.75" hidden="1" customHeight="1" outlineLevel="1" x14ac:dyDescent="0.2">
      <c r="B59" s="280"/>
      <c r="C59" s="103" t="s">
        <v>585</v>
      </c>
      <c r="D59" s="103" t="s">
        <v>409</v>
      </c>
      <c r="E59" s="122" t="s">
        <v>373</v>
      </c>
      <c r="F59" s="128">
        <v>0.4</v>
      </c>
      <c r="G59" s="43">
        <f>G38*F59</f>
        <v>0.4</v>
      </c>
      <c r="H59" s="277"/>
    </row>
    <row r="60" spans="2:8" ht="12.75" hidden="1" customHeight="1" outlineLevel="1" x14ac:dyDescent="0.2">
      <c r="B60" s="280"/>
      <c r="C60" s="103" t="s">
        <v>768</v>
      </c>
      <c r="D60" s="103" t="s">
        <v>404</v>
      </c>
      <c r="E60" s="122" t="s">
        <v>918</v>
      </c>
      <c r="F60" s="131">
        <v>4</v>
      </c>
      <c r="G60" s="43">
        <f>G38*F60</f>
        <v>4</v>
      </c>
      <c r="H60" s="277"/>
    </row>
    <row r="61" spans="2:8" ht="12.75" hidden="1" customHeight="1" outlineLevel="1" x14ac:dyDescent="0.2">
      <c r="B61" s="280"/>
      <c r="C61" s="106" t="s">
        <v>769</v>
      </c>
      <c r="D61" s="106" t="s">
        <v>404</v>
      </c>
      <c r="E61" s="73" t="s">
        <v>779</v>
      </c>
      <c r="F61" s="74">
        <v>16</v>
      </c>
      <c r="G61" s="142">
        <f>G38*F61</f>
        <v>16</v>
      </c>
      <c r="H61" s="277"/>
    </row>
    <row r="62" spans="2:8" ht="12.75" hidden="1" customHeight="1" outlineLevel="1" x14ac:dyDescent="0.2">
      <c r="B62" s="280"/>
      <c r="C62" s="103" t="s">
        <v>770</v>
      </c>
      <c r="D62" s="103" t="s">
        <v>404</v>
      </c>
      <c r="E62" s="122" t="s">
        <v>345</v>
      </c>
      <c r="F62" s="131">
        <v>4</v>
      </c>
      <c r="G62" s="43">
        <f>G38*F62</f>
        <v>4</v>
      </c>
      <c r="H62" s="277"/>
    </row>
    <row r="63" spans="2:8" ht="12.75" hidden="1" customHeight="1" outlineLevel="1" x14ac:dyDescent="0.2">
      <c r="B63" s="280"/>
      <c r="C63" s="121" t="s">
        <v>781</v>
      </c>
      <c r="D63" s="103" t="s">
        <v>782</v>
      </c>
      <c r="E63" s="122" t="s">
        <v>783</v>
      </c>
      <c r="F63" s="131">
        <v>1</v>
      </c>
      <c r="G63" s="43">
        <f>G38*F63</f>
        <v>1</v>
      </c>
      <c r="H63" s="277"/>
    </row>
    <row r="64" spans="2:8" ht="12.75" hidden="1" customHeight="1" outlineLevel="1" x14ac:dyDescent="0.2">
      <c r="B64" s="280"/>
      <c r="C64" s="121" t="s">
        <v>784</v>
      </c>
      <c r="D64" s="103" t="s">
        <v>409</v>
      </c>
      <c r="E64" s="122" t="s">
        <v>374</v>
      </c>
      <c r="F64" s="131">
        <v>1</v>
      </c>
      <c r="G64" s="43">
        <f>G38*F64</f>
        <v>1</v>
      </c>
      <c r="H64" s="277"/>
    </row>
    <row r="65" spans="2:8" ht="12.75" hidden="1" customHeight="1" outlineLevel="1" x14ac:dyDescent="0.2">
      <c r="B65" s="280"/>
      <c r="C65" s="127" t="s">
        <v>627</v>
      </c>
      <c r="D65" s="103" t="s">
        <v>404</v>
      </c>
      <c r="E65" s="122" t="s">
        <v>626</v>
      </c>
      <c r="F65" s="128">
        <v>10</v>
      </c>
      <c r="G65" s="43">
        <f>G38*F65</f>
        <v>10</v>
      </c>
      <c r="H65" s="277"/>
    </row>
    <row r="66" spans="2:8" collapsed="1" x14ac:dyDescent="0.2">
      <c r="B66" s="280"/>
      <c r="C66" s="57"/>
      <c r="D66" s="43"/>
      <c r="E66" s="167" t="s">
        <v>385</v>
      </c>
      <c r="G66" s="47">
        <v>1</v>
      </c>
      <c r="H66" s="277"/>
    </row>
    <row r="67" spans="2:8" ht="12.75" hidden="1" customHeight="1" outlineLevel="1" x14ac:dyDescent="0.2">
      <c r="B67" s="280"/>
      <c r="C67" s="121" t="s">
        <v>570</v>
      </c>
      <c r="D67" s="103" t="s">
        <v>409</v>
      </c>
      <c r="E67" s="122" t="s">
        <v>368</v>
      </c>
      <c r="F67" s="131">
        <v>1</v>
      </c>
      <c r="G67" s="43">
        <f>G66*F67</f>
        <v>1</v>
      </c>
      <c r="H67" s="277"/>
    </row>
    <row r="68" spans="2:8" ht="12.75" hidden="1" customHeight="1" outlineLevel="1" x14ac:dyDescent="0.2">
      <c r="B68" s="280"/>
      <c r="C68" s="121" t="s">
        <v>7</v>
      </c>
      <c r="D68" s="103" t="s">
        <v>404</v>
      </c>
      <c r="E68" s="122" t="s">
        <v>394</v>
      </c>
      <c r="F68" s="131">
        <v>1</v>
      </c>
      <c r="G68" s="43">
        <f>G66*F68</f>
        <v>1</v>
      </c>
      <c r="H68" s="277"/>
    </row>
    <row r="69" spans="2:8" ht="12.75" hidden="1" customHeight="1" outlineLevel="1" x14ac:dyDescent="0.2">
      <c r="B69" s="280"/>
      <c r="C69" s="121" t="s">
        <v>8</v>
      </c>
      <c r="D69" s="103" t="s">
        <v>404</v>
      </c>
      <c r="E69" s="122" t="s">
        <v>395</v>
      </c>
      <c r="F69" s="131">
        <v>1</v>
      </c>
      <c r="G69" s="43">
        <f>G66*F69</f>
        <v>1</v>
      </c>
      <c r="H69" s="277"/>
    </row>
    <row r="70" spans="2:8" ht="12.75" hidden="1" customHeight="1" outlineLevel="1" x14ac:dyDescent="0.2">
      <c r="B70" s="280"/>
      <c r="C70" s="121" t="s">
        <v>9</v>
      </c>
      <c r="D70" s="103" t="s">
        <v>404</v>
      </c>
      <c r="E70" s="122" t="s">
        <v>396</v>
      </c>
      <c r="F70" s="131">
        <v>1</v>
      </c>
      <c r="G70" s="43">
        <f>G66*F70</f>
        <v>1</v>
      </c>
      <c r="H70" s="277"/>
    </row>
    <row r="71" spans="2:8" ht="12.75" hidden="1" customHeight="1" outlineLevel="1" x14ac:dyDescent="0.2">
      <c r="B71" s="280"/>
      <c r="C71" s="121" t="s">
        <v>709</v>
      </c>
      <c r="D71" s="103" t="s">
        <v>409</v>
      </c>
      <c r="E71" s="122" t="s">
        <v>798</v>
      </c>
      <c r="F71" s="131">
        <v>1</v>
      </c>
      <c r="G71" s="43">
        <f>G66*F71</f>
        <v>1</v>
      </c>
      <c r="H71" s="277"/>
    </row>
    <row r="72" spans="2:8" ht="12.75" hidden="1" customHeight="1" outlineLevel="1" x14ac:dyDescent="0.2">
      <c r="B72" s="280"/>
      <c r="C72" s="121" t="s">
        <v>10</v>
      </c>
      <c r="D72" s="103" t="s">
        <v>404</v>
      </c>
      <c r="E72" s="122" t="s">
        <v>397</v>
      </c>
      <c r="F72" s="131">
        <v>1</v>
      </c>
      <c r="G72" s="43">
        <f>G66*F72</f>
        <v>1</v>
      </c>
      <c r="H72" s="277"/>
    </row>
    <row r="73" spans="2:8" ht="12.75" hidden="1" customHeight="1" outlineLevel="1" x14ac:dyDescent="0.2">
      <c r="B73" s="280"/>
      <c r="C73" s="121" t="s">
        <v>765</v>
      </c>
      <c r="D73" s="103" t="s">
        <v>409</v>
      </c>
      <c r="E73" s="122" t="s">
        <v>370</v>
      </c>
      <c r="F73" s="131">
        <v>0.75</v>
      </c>
      <c r="G73" s="43">
        <f>G66*F73</f>
        <v>0.75</v>
      </c>
      <c r="H73" s="277"/>
    </row>
    <row r="74" spans="2:8" ht="12.75" hidden="1" customHeight="1" outlineLevel="1" x14ac:dyDescent="0.2">
      <c r="B74" s="280"/>
      <c r="C74" s="103" t="s">
        <v>27</v>
      </c>
      <c r="D74" s="103" t="s">
        <v>404</v>
      </c>
      <c r="E74" s="122" t="s">
        <v>28</v>
      </c>
      <c r="F74" s="131">
        <v>2</v>
      </c>
      <c r="G74" s="43">
        <f>G66*F74</f>
        <v>2</v>
      </c>
      <c r="H74" s="277"/>
    </row>
    <row r="75" spans="2:8" ht="12.75" hidden="1" customHeight="1" outlineLevel="1" x14ac:dyDescent="0.2">
      <c r="B75" s="280"/>
      <c r="C75" s="103" t="s">
        <v>585</v>
      </c>
      <c r="D75" s="103" t="s">
        <v>409</v>
      </c>
      <c r="E75" s="122" t="s">
        <v>373</v>
      </c>
      <c r="F75" s="131">
        <v>0.4</v>
      </c>
      <c r="G75" s="43">
        <f>G66*F75</f>
        <v>0.4</v>
      </c>
      <c r="H75" s="277"/>
    </row>
    <row r="76" spans="2:8" ht="12.75" hidden="1" customHeight="1" outlineLevel="1" x14ac:dyDescent="0.2">
      <c r="B76" s="280"/>
      <c r="C76" s="103" t="s">
        <v>768</v>
      </c>
      <c r="D76" s="103" t="s">
        <v>404</v>
      </c>
      <c r="E76" s="122" t="s">
        <v>932</v>
      </c>
      <c r="F76" s="131">
        <v>3</v>
      </c>
      <c r="G76" s="43">
        <f>G66*F76</f>
        <v>3</v>
      </c>
      <c r="H76" s="277"/>
    </row>
    <row r="77" spans="2:8" ht="12.75" hidden="1" customHeight="1" outlineLevel="1" x14ac:dyDescent="0.2">
      <c r="B77" s="280"/>
      <c r="C77" s="106" t="s">
        <v>769</v>
      </c>
      <c r="D77" s="106" t="s">
        <v>404</v>
      </c>
      <c r="E77" s="73" t="s">
        <v>779</v>
      </c>
      <c r="F77" s="74">
        <v>12</v>
      </c>
      <c r="G77" s="43">
        <f>G66*F77</f>
        <v>12</v>
      </c>
      <c r="H77" s="277"/>
    </row>
    <row r="78" spans="2:8" ht="12.75" hidden="1" customHeight="1" outlineLevel="1" x14ac:dyDescent="0.2">
      <c r="B78" s="280"/>
      <c r="C78" s="103" t="s">
        <v>770</v>
      </c>
      <c r="D78" s="103" t="s">
        <v>404</v>
      </c>
      <c r="E78" s="122" t="s">
        <v>345</v>
      </c>
      <c r="F78" s="131">
        <v>3</v>
      </c>
      <c r="G78" s="43">
        <f>G66*F78</f>
        <v>3</v>
      </c>
      <c r="H78" s="277"/>
    </row>
    <row r="79" spans="2:8" ht="12.75" hidden="1" customHeight="1" outlineLevel="1" x14ac:dyDescent="0.2">
      <c r="B79" s="280"/>
      <c r="C79" s="121" t="s">
        <v>784</v>
      </c>
      <c r="D79" s="103" t="s">
        <v>409</v>
      </c>
      <c r="E79" s="122" t="s">
        <v>374</v>
      </c>
      <c r="F79" s="131">
        <v>1</v>
      </c>
      <c r="G79" s="43">
        <f>G66*F79</f>
        <v>1</v>
      </c>
      <c r="H79" s="277"/>
    </row>
    <row r="80" spans="2:8" ht="12.75" hidden="1" customHeight="1" outlineLevel="1" x14ac:dyDescent="0.2">
      <c r="B80" s="280"/>
      <c r="C80" s="132" t="s">
        <v>627</v>
      </c>
      <c r="D80" s="103" t="s">
        <v>404</v>
      </c>
      <c r="E80" s="122" t="s">
        <v>626</v>
      </c>
      <c r="F80" s="131">
        <v>10</v>
      </c>
      <c r="G80" s="43">
        <f>G66*F80</f>
        <v>10</v>
      </c>
      <c r="H80" s="277"/>
    </row>
    <row r="81" spans="2:8" collapsed="1" x14ac:dyDescent="0.2">
      <c r="B81" s="280"/>
      <c r="C81" s="57"/>
      <c r="D81" s="43"/>
      <c r="E81" s="167" t="s">
        <v>386</v>
      </c>
      <c r="G81" s="47">
        <v>2</v>
      </c>
      <c r="H81" s="277"/>
    </row>
    <row r="82" spans="2:8" ht="12.75" hidden="1" customHeight="1" outlineLevel="1" x14ac:dyDescent="0.2">
      <c r="B82" s="280"/>
      <c r="C82" s="121" t="s">
        <v>570</v>
      </c>
      <c r="D82" s="103" t="s">
        <v>409</v>
      </c>
      <c r="E82" s="122" t="s">
        <v>368</v>
      </c>
      <c r="F82" s="131">
        <v>1</v>
      </c>
      <c r="G82" s="43">
        <f>G81*F82</f>
        <v>2</v>
      </c>
      <c r="H82" s="277"/>
    </row>
    <row r="83" spans="2:8" ht="12.75" hidden="1" customHeight="1" outlineLevel="1" x14ac:dyDescent="0.2">
      <c r="B83" s="280"/>
      <c r="C83" s="121" t="s">
        <v>628</v>
      </c>
      <c r="D83" s="103" t="s">
        <v>404</v>
      </c>
      <c r="E83" s="122" t="s">
        <v>390</v>
      </c>
      <c r="F83" s="131">
        <v>1</v>
      </c>
      <c r="G83" s="43">
        <f>G81*F83</f>
        <v>2</v>
      </c>
      <c r="H83" s="277"/>
    </row>
    <row r="84" spans="2:8" ht="12.75" hidden="1" customHeight="1" outlineLevel="1" x14ac:dyDescent="0.2">
      <c r="B84" s="280"/>
      <c r="C84" s="121" t="s">
        <v>572</v>
      </c>
      <c r="D84" s="103" t="s">
        <v>404</v>
      </c>
      <c r="E84" s="122" t="s">
        <v>398</v>
      </c>
      <c r="F84" s="71">
        <v>1</v>
      </c>
      <c r="G84" s="43">
        <f>G81*F84</f>
        <v>2</v>
      </c>
      <c r="H84" s="277"/>
    </row>
    <row r="85" spans="2:8" ht="12.75" hidden="1" customHeight="1" outlineLevel="1" x14ac:dyDescent="0.2">
      <c r="B85" s="280"/>
      <c r="C85" s="121" t="s">
        <v>573</v>
      </c>
      <c r="D85" s="103" t="s">
        <v>404</v>
      </c>
      <c r="E85" s="122" t="s">
        <v>391</v>
      </c>
      <c r="F85" s="71">
        <v>1</v>
      </c>
      <c r="G85" s="43">
        <f>G81*F85</f>
        <v>2</v>
      </c>
      <c r="H85" s="277"/>
    </row>
    <row r="86" spans="2:8" ht="12.75" hidden="1" customHeight="1" outlineLevel="1" x14ac:dyDescent="0.2">
      <c r="B86" s="280"/>
      <c r="C86" s="121" t="s">
        <v>630</v>
      </c>
      <c r="D86" s="103" t="s">
        <v>404</v>
      </c>
      <c r="E86" s="122" t="s">
        <v>393</v>
      </c>
      <c r="F86" s="131">
        <v>1</v>
      </c>
      <c r="G86" s="43">
        <f>F80*F86</f>
        <v>10</v>
      </c>
      <c r="H86" s="277"/>
    </row>
    <row r="87" spans="2:8" ht="12.75" hidden="1" customHeight="1" outlineLevel="1" x14ac:dyDescent="0.2">
      <c r="B87" s="280"/>
      <c r="C87" s="121" t="s">
        <v>709</v>
      </c>
      <c r="D87" s="103" t="s">
        <v>404</v>
      </c>
      <c r="E87" s="122" t="s">
        <v>798</v>
      </c>
      <c r="F87" s="131">
        <v>1</v>
      </c>
      <c r="G87" s="43">
        <f>G81*F87</f>
        <v>2</v>
      </c>
      <c r="H87" s="277"/>
    </row>
    <row r="88" spans="2:8" ht="12.75" hidden="1" customHeight="1" outlineLevel="1" x14ac:dyDescent="0.2">
      <c r="B88" s="280"/>
      <c r="C88" s="121" t="s">
        <v>576</v>
      </c>
      <c r="D88" s="103" t="s">
        <v>409</v>
      </c>
      <c r="E88" s="122" t="s">
        <v>376</v>
      </c>
      <c r="F88" s="128">
        <v>1</v>
      </c>
      <c r="G88" s="43">
        <f>G81*F88</f>
        <v>2</v>
      </c>
      <c r="H88" s="277"/>
    </row>
    <row r="89" spans="2:8" ht="12.75" hidden="1" customHeight="1" outlineLevel="1" x14ac:dyDescent="0.2">
      <c r="B89" s="280"/>
      <c r="C89" s="121" t="s">
        <v>577</v>
      </c>
      <c r="D89" s="103" t="s">
        <v>409</v>
      </c>
      <c r="E89" s="122" t="s">
        <v>377</v>
      </c>
      <c r="F89" s="128">
        <v>1</v>
      </c>
      <c r="G89" s="43">
        <f>G81*F89</f>
        <v>2</v>
      </c>
      <c r="H89" s="277"/>
    </row>
    <row r="90" spans="2:8" ht="12.75" hidden="1" customHeight="1" outlineLevel="1" x14ac:dyDescent="0.2">
      <c r="B90" s="280"/>
      <c r="C90" s="121" t="s">
        <v>639</v>
      </c>
      <c r="D90" s="103" t="s">
        <v>404</v>
      </c>
      <c r="E90" s="122" t="s">
        <v>348</v>
      </c>
      <c r="F90" s="128">
        <v>2</v>
      </c>
      <c r="G90" s="43">
        <f>G81*F90</f>
        <v>4</v>
      </c>
      <c r="H90" s="277"/>
    </row>
    <row r="91" spans="2:8" ht="12.75" hidden="1" customHeight="1" outlineLevel="1" x14ac:dyDescent="0.2">
      <c r="B91" s="280"/>
      <c r="C91" s="121" t="s">
        <v>580</v>
      </c>
      <c r="D91" s="103" t="s">
        <v>404</v>
      </c>
      <c r="E91" s="122" t="s">
        <v>349</v>
      </c>
      <c r="F91" s="128">
        <v>1</v>
      </c>
      <c r="G91" s="43">
        <f>G81*F91</f>
        <v>2</v>
      </c>
      <c r="H91" s="277"/>
    </row>
    <row r="92" spans="2:8" ht="12.75" hidden="1" customHeight="1" outlineLevel="1" x14ac:dyDescent="0.2">
      <c r="B92" s="280"/>
      <c r="C92" s="121" t="s">
        <v>579</v>
      </c>
      <c r="D92" s="103" t="s">
        <v>404</v>
      </c>
      <c r="E92" s="122" t="s">
        <v>350</v>
      </c>
      <c r="F92" s="128">
        <v>1</v>
      </c>
      <c r="G92" s="43">
        <f>G81*F92</f>
        <v>2</v>
      </c>
      <c r="H92" s="277"/>
    </row>
    <row r="93" spans="2:8" ht="12.75" hidden="1" customHeight="1" outlineLevel="1" x14ac:dyDescent="0.2">
      <c r="B93" s="280"/>
      <c r="C93" s="103" t="s">
        <v>615</v>
      </c>
      <c r="D93" s="103" t="s">
        <v>404</v>
      </c>
      <c r="E93" s="122" t="s">
        <v>351</v>
      </c>
      <c r="F93" s="128">
        <v>1</v>
      </c>
      <c r="G93" s="43">
        <f>G81*F93</f>
        <v>2</v>
      </c>
      <c r="H93" s="277"/>
    </row>
    <row r="94" spans="2:8" ht="12.75" hidden="1" customHeight="1" outlineLevel="1" x14ac:dyDescent="0.2">
      <c r="B94" s="280"/>
      <c r="C94" s="103" t="s">
        <v>617</v>
      </c>
      <c r="D94" s="103" t="s">
        <v>404</v>
      </c>
      <c r="E94" s="122" t="s">
        <v>352</v>
      </c>
      <c r="F94" s="128">
        <v>1</v>
      </c>
      <c r="G94" s="43">
        <f>G81*F94</f>
        <v>2</v>
      </c>
      <c r="H94" s="277"/>
    </row>
    <row r="95" spans="2:8" ht="12.75" hidden="1" customHeight="1" outlineLevel="1" x14ac:dyDescent="0.2">
      <c r="B95" s="280"/>
      <c r="C95" s="103" t="s">
        <v>619</v>
      </c>
      <c r="D95" s="103" t="s">
        <v>404</v>
      </c>
      <c r="E95" s="122" t="s">
        <v>353</v>
      </c>
      <c r="F95" s="128">
        <v>1</v>
      </c>
      <c r="G95" s="43">
        <f>G81*F95</f>
        <v>2</v>
      </c>
      <c r="H95" s="277"/>
    </row>
    <row r="96" spans="2:8" ht="12.75" hidden="1" customHeight="1" outlineLevel="1" x14ac:dyDescent="0.2">
      <c r="B96" s="280"/>
      <c r="C96" s="103" t="s">
        <v>643</v>
      </c>
      <c r="D96" s="103" t="s">
        <v>404</v>
      </c>
      <c r="E96" s="122" t="s">
        <v>354</v>
      </c>
      <c r="F96" s="128">
        <v>1</v>
      </c>
      <c r="G96" s="43">
        <f>G81*F96</f>
        <v>2</v>
      </c>
      <c r="H96" s="277"/>
    </row>
    <row r="97" spans="2:8" ht="12.75" hidden="1" customHeight="1" outlineLevel="1" x14ac:dyDescent="0.2">
      <c r="B97" s="280"/>
      <c r="C97" s="121" t="s">
        <v>765</v>
      </c>
      <c r="D97" s="103" t="s">
        <v>409</v>
      </c>
      <c r="E97" s="122" t="s">
        <v>370</v>
      </c>
      <c r="F97" s="131">
        <v>0.5</v>
      </c>
      <c r="G97" s="43">
        <f>G81*F97</f>
        <v>1</v>
      </c>
      <c r="H97" s="277"/>
    </row>
    <row r="98" spans="2:8" ht="12.75" hidden="1" customHeight="1" outlineLevel="1" x14ac:dyDescent="0.2">
      <c r="B98" s="280"/>
      <c r="C98" s="121" t="s">
        <v>581</v>
      </c>
      <c r="D98" s="103" t="s">
        <v>409</v>
      </c>
      <c r="E98" s="122" t="s">
        <v>371</v>
      </c>
      <c r="F98" s="131">
        <v>0.5</v>
      </c>
      <c r="G98" s="43">
        <f>G81*F98</f>
        <v>1</v>
      </c>
      <c r="H98" s="277"/>
    </row>
    <row r="99" spans="2:8" ht="12.75" hidden="1" customHeight="1" outlineLevel="1" x14ac:dyDescent="0.2">
      <c r="B99" s="280"/>
      <c r="C99" s="103" t="s">
        <v>27</v>
      </c>
      <c r="D99" s="103" t="s">
        <v>404</v>
      </c>
      <c r="E99" s="122" t="s">
        <v>28</v>
      </c>
      <c r="F99" s="128">
        <v>2</v>
      </c>
      <c r="G99" s="43">
        <f>G81*F99</f>
        <v>4</v>
      </c>
      <c r="H99" s="277"/>
    </row>
    <row r="100" spans="2:8" ht="12.75" hidden="1" customHeight="1" outlineLevel="1" x14ac:dyDescent="0.2">
      <c r="B100" s="280"/>
      <c r="C100" s="103" t="s">
        <v>585</v>
      </c>
      <c r="D100" s="103" t="s">
        <v>409</v>
      </c>
      <c r="E100" s="122" t="s">
        <v>373</v>
      </c>
      <c r="F100" s="131">
        <v>0.4</v>
      </c>
      <c r="G100" s="43">
        <f>G81*F100</f>
        <v>0.8</v>
      </c>
      <c r="H100" s="277"/>
    </row>
    <row r="101" spans="2:8" ht="12.75" hidden="1" customHeight="1" outlineLevel="1" x14ac:dyDescent="0.2">
      <c r="B101" s="280"/>
      <c r="C101" s="103" t="s">
        <v>768</v>
      </c>
      <c r="D101" s="103" t="s">
        <v>404</v>
      </c>
      <c r="E101" s="122" t="s">
        <v>933</v>
      </c>
      <c r="F101" s="131">
        <v>2</v>
      </c>
      <c r="G101" s="43">
        <f>G81*F101</f>
        <v>4</v>
      </c>
      <c r="H101" s="277"/>
    </row>
    <row r="102" spans="2:8" ht="12.75" hidden="1" customHeight="1" outlineLevel="1" x14ac:dyDescent="0.2">
      <c r="B102" s="280"/>
      <c r="C102" s="106" t="s">
        <v>769</v>
      </c>
      <c r="D102" s="106" t="s">
        <v>404</v>
      </c>
      <c r="E102" s="73" t="s">
        <v>779</v>
      </c>
      <c r="F102" s="131">
        <v>8</v>
      </c>
      <c r="G102" s="43">
        <f>G81*F102</f>
        <v>16</v>
      </c>
      <c r="H102" s="277"/>
    </row>
    <row r="103" spans="2:8" ht="12.75" hidden="1" customHeight="1" outlineLevel="1" x14ac:dyDescent="0.2">
      <c r="B103" s="280"/>
      <c r="C103" s="103" t="s">
        <v>770</v>
      </c>
      <c r="D103" s="103" t="s">
        <v>404</v>
      </c>
      <c r="E103" s="122" t="s">
        <v>345</v>
      </c>
      <c r="F103" s="131">
        <v>2</v>
      </c>
      <c r="G103" s="43">
        <f>G81*F103</f>
        <v>4</v>
      </c>
      <c r="H103" s="277"/>
    </row>
    <row r="104" spans="2:8" ht="12.75" hidden="1" customHeight="1" outlineLevel="1" x14ac:dyDescent="0.2">
      <c r="B104" s="280"/>
      <c r="C104" s="103" t="s">
        <v>503</v>
      </c>
      <c r="D104" s="103" t="s">
        <v>782</v>
      </c>
      <c r="E104" s="122" t="s">
        <v>355</v>
      </c>
      <c r="F104" s="131">
        <v>1.5</v>
      </c>
      <c r="G104" s="43">
        <f>G81*F104</f>
        <v>3</v>
      </c>
      <c r="H104" s="277"/>
    </row>
    <row r="105" spans="2:8" ht="12.75" hidden="1" customHeight="1" outlineLevel="1" x14ac:dyDescent="0.2">
      <c r="B105" s="280"/>
      <c r="C105" s="103" t="s">
        <v>587</v>
      </c>
      <c r="D105" s="103" t="s">
        <v>404</v>
      </c>
      <c r="E105" s="122" t="s">
        <v>405</v>
      </c>
      <c r="F105" s="131">
        <v>4</v>
      </c>
      <c r="G105" s="43">
        <f>G81*F105</f>
        <v>8</v>
      </c>
      <c r="H105" s="277"/>
    </row>
    <row r="106" spans="2:8" ht="12.75" hidden="1" customHeight="1" outlineLevel="1" x14ac:dyDescent="0.2">
      <c r="B106" s="280"/>
      <c r="C106" s="103" t="s">
        <v>701</v>
      </c>
      <c r="D106" s="103" t="s">
        <v>404</v>
      </c>
      <c r="E106" s="122" t="s">
        <v>356</v>
      </c>
      <c r="F106" s="131">
        <v>10</v>
      </c>
      <c r="G106" s="43">
        <f>G81*F106</f>
        <v>20</v>
      </c>
      <c r="H106" s="277"/>
    </row>
    <row r="107" spans="2:8" ht="12.75" hidden="1" customHeight="1" outlineLevel="1" x14ac:dyDescent="0.2">
      <c r="B107" s="280"/>
      <c r="C107" s="103" t="s">
        <v>508</v>
      </c>
      <c r="D107" s="103" t="s">
        <v>404</v>
      </c>
      <c r="E107" s="122" t="s">
        <v>357</v>
      </c>
      <c r="F107" s="131">
        <v>10</v>
      </c>
      <c r="G107" s="43">
        <f>G81*F107</f>
        <v>20</v>
      </c>
      <c r="H107" s="277"/>
    </row>
    <row r="108" spans="2:8" ht="12.75" hidden="1" customHeight="1" outlineLevel="1" x14ac:dyDescent="0.2">
      <c r="B108" s="280"/>
      <c r="C108" s="121" t="s">
        <v>784</v>
      </c>
      <c r="D108" s="103" t="s">
        <v>409</v>
      </c>
      <c r="E108" s="122" t="s">
        <v>374</v>
      </c>
      <c r="F108" s="131">
        <v>1</v>
      </c>
      <c r="G108" s="43">
        <f>G81*F108</f>
        <v>2</v>
      </c>
      <c r="H108" s="277"/>
    </row>
    <row r="109" spans="2:8" ht="12.75" hidden="1" customHeight="1" outlineLevel="1" x14ac:dyDescent="0.2">
      <c r="B109" s="280"/>
      <c r="C109" s="132" t="s">
        <v>627</v>
      </c>
      <c r="D109" s="103" t="s">
        <v>404</v>
      </c>
      <c r="E109" s="122" t="s">
        <v>626</v>
      </c>
      <c r="F109" s="131">
        <v>10</v>
      </c>
      <c r="G109" s="43">
        <f>G81*F109</f>
        <v>20</v>
      </c>
      <c r="H109" s="277"/>
    </row>
    <row r="110" spans="2:8" ht="12.75" hidden="1" customHeight="1" outlineLevel="1" x14ac:dyDescent="0.2">
      <c r="B110" s="280"/>
      <c r="C110" s="103" t="s">
        <v>811</v>
      </c>
      <c r="D110" s="103" t="s">
        <v>409</v>
      </c>
      <c r="E110" s="122" t="s">
        <v>378</v>
      </c>
      <c r="F110" s="131">
        <v>1</v>
      </c>
      <c r="G110" s="43">
        <f>G81*F110</f>
        <v>2</v>
      </c>
      <c r="H110" s="277"/>
    </row>
    <row r="111" spans="2:8" ht="12.75" hidden="1" customHeight="1" outlineLevel="1" x14ac:dyDescent="0.2">
      <c r="B111" s="280"/>
      <c r="C111" s="103" t="s">
        <v>812</v>
      </c>
      <c r="D111" s="103" t="s">
        <v>409</v>
      </c>
      <c r="E111" s="122" t="s">
        <v>379</v>
      </c>
      <c r="F111" s="131">
        <v>0.2</v>
      </c>
      <c r="G111" s="43">
        <f>G81*F111</f>
        <v>0.4</v>
      </c>
      <c r="H111" s="277"/>
    </row>
    <row r="112" spans="2:8" collapsed="1" x14ac:dyDescent="0.2">
      <c r="B112" s="280"/>
      <c r="C112" s="57"/>
      <c r="D112" s="43"/>
      <c r="E112" s="167" t="s">
        <v>387</v>
      </c>
      <c r="G112" s="47">
        <v>2</v>
      </c>
      <c r="H112" s="277"/>
    </row>
    <row r="113" spans="2:8" ht="12.75" hidden="1" customHeight="1" outlineLevel="1" x14ac:dyDescent="0.2">
      <c r="B113" s="280"/>
      <c r="C113" s="121" t="s">
        <v>570</v>
      </c>
      <c r="D113" s="103" t="s">
        <v>409</v>
      </c>
      <c r="E113" s="122" t="s">
        <v>368</v>
      </c>
      <c r="F113" s="131">
        <v>1</v>
      </c>
      <c r="G113" s="43">
        <f>G112*F113</f>
        <v>2</v>
      </c>
      <c r="H113" s="277"/>
    </row>
    <row r="114" spans="2:8" ht="12.75" hidden="1" customHeight="1" outlineLevel="1" x14ac:dyDescent="0.2">
      <c r="B114" s="280"/>
      <c r="C114" s="121" t="s">
        <v>751</v>
      </c>
      <c r="D114" s="103" t="s">
        <v>404</v>
      </c>
      <c r="E114" s="122" t="s">
        <v>399</v>
      </c>
      <c r="F114" s="131">
        <v>1</v>
      </c>
      <c r="G114" s="43">
        <f>G112*F114</f>
        <v>2</v>
      </c>
      <c r="H114" s="277"/>
    </row>
    <row r="115" spans="2:8" ht="12.75" hidden="1" customHeight="1" outlineLevel="1" x14ac:dyDescent="0.2">
      <c r="B115" s="280"/>
      <c r="C115" s="121" t="s">
        <v>669</v>
      </c>
      <c r="D115" s="103" t="s">
        <v>404</v>
      </c>
      <c r="E115" s="122" t="s">
        <v>400</v>
      </c>
      <c r="F115" s="131">
        <v>1</v>
      </c>
      <c r="G115" s="43">
        <f>G112*F115</f>
        <v>2</v>
      </c>
      <c r="H115" s="277"/>
    </row>
    <row r="116" spans="2:8" ht="12.75" hidden="1" customHeight="1" outlineLevel="1" x14ac:dyDescent="0.2">
      <c r="B116" s="280"/>
      <c r="C116" s="121" t="s">
        <v>670</v>
      </c>
      <c r="D116" s="103" t="s">
        <v>404</v>
      </c>
      <c r="E116" s="122" t="s">
        <v>401</v>
      </c>
      <c r="F116" s="131">
        <v>1</v>
      </c>
      <c r="G116" s="43">
        <f>G112*F116</f>
        <v>2</v>
      </c>
      <c r="H116" s="277"/>
    </row>
    <row r="117" spans="2:8" ht="12.75" hidden="1" customHeight="1" outlineLevel="1" x14ac:dyDescent="0.2">
      <c r="B117" s="280"/>
      <c r="C117" s="121" t="s">
        <v>752</v>
      </c>
      <c r="D117" s="103" t="s">
        <v>404</v>
      </c>
      <c r="E117" s="122" t="s">
        <v>402</v>
      </c>
      <c r="F117" s="131">
        <v>1</v>
      </c>
      <c r="G117" s="43">
        <f>G112*F117</f>
        <v>2</v>
      </c>
      <c r="H117" s="277"/>
    </row>
    <row r="118" spans="2:8" ht="12.75" hidden="1" customHeight="1" outlineLevel="1" x14ac:dyDescent="0.2">
      <c r="B118" s="280"/>
      <c r="C118" s="121" t="s">
        <v>709</v>
      </c>
      <c r="D118" s="103" t="s">
        <v>404</v>
      </c>
      <c r="E118" s="122" t="s">
        <v>798</v>
      </c>
      <c r="F118" s="131">
        <v>1</v>
      </c>
      <c r="G118" s="43">
        <f>G112*F118</f>
        <v>2</v>
      </c>
      <c r="H118" s="277"/>
    </row>
    <row r="119" spans="2:8" ht="12.75" hidden="1" customHeight="1" outlineLevel="1" x14ac:dyDescent="0.2">
      <c r="B119" s="280"/>
      <c r="C119" s="121" t="s">
        <v>576</v>
      </c>
      <c r="D119" s="103" t="s">
        <v>409</v>
      </c>
      <c r="E119" s="122" t="s">
        <v>376</v>
      </c>
      <c r="F119" s="128">
        <v>1</v>
      </c>
      <c r="G119" s="43">
        <f>G112*F119</f>
        <v>2</v>
      </c>
      <c r="H119" s="277"/>
    </row>
    <row r="120" spans="2:8" ht="12.75" hidden="1" customHeight="1" outlineLevel="1" x14ac:dyDescent="0.2">
      <c r="B120" s="280"/>
      <c r="C120" s="121" t="s">
        <v>723</v>
      </c>
      <c r="D120" s="103" t="s">
        <v>409</v>
      </c>
      <c r="E120" s="122" t="s">
        <v>380</v>
      </c>
      <c r="F120" s="128">
        <v>1</v>
      </c>
      <c r="G120" s="43">
        <f>G112*F120</f>
        <v>2</v>
      </c>
      <c r="H120" s="277"/>
    </row>
    <row r="121" spans="2:8" ht="12.75" hidden="1" customHeight="1" outlineLevel="1" x14ac:dyDescent="0.2">
      <c r="B121" s="280"/>
      <c r="C121" s="121" t="s">
        <v>724</v>
      </c>
      <c r="D121" s="103" t="s">
        <v>404</v>
      </c>
      <c r="E121" s="122" t="s">
        <v>358</v>
      </c>
      <c r="F121" s="128">
        <v>2</v>
      </c>
      <c r="G121" s="43">
        <f>G112*F121</f>
        <v>4</v>
      </c>
      <c r="H121" s="277"/>
    </row>
    <row r="122" spans="2:8" ht="12.75" hidden="1" customHeight="1" outlineLevel="1" x14ac:dyDescent="0.2">
      <c r="B122" s="280"/>
      <c r="C122" s="121" t="s">
        <v>737</v>
      </c>
      <c r="D122" s="103" t="s">
        <v>404</v>
      </c>
      <c r="E122" s="122" t="s">
        <v>359</v>
      </c>
      <c r="F122" s="128">
        <v>2</v>
      </c>
      <c r="G122" s="43">
        <f>G112*F122</f>
        <v>4</v>
      </c>
      <c r="H122" s="277"/>
    </row>
    <row r="123" spans="2:8" ht="12.75" hidden="1" customHeight="1" outlineLevel="1" x14ac:dyDescent="0.2">
      <c r="B123" s="280"/>
      <c r="C123" s="121" t="s">
        <v>741</v>
      </c>
      <c r="D123" s="103" t="s">
        <v>404</v>
      </c>
      <c r="E123" s="122" t="s">
        <v>360</v>
      </c>
      <c r="F123" s="128">
        <v>2</v>
      </c>
      <c r="G123" s="43">
        <f>G112*F123</f>
        <v>4</v>
      </c>
      <c r="H123" s="277"/>
    </row>
    <row r="124" spans="2:8" ht="12.75" hidden="1" customHeight="1" outlineLevel="1" x14ac:dyDescent="0.2">
      <c r="B124" s="280"/>
      <c r="C124" s="103" t="s">
        <v>738</v>
      </c>
      <c r="D124" s="103" t="s">
        <v>404</v>
      </c>
      <c r="E124" s="122" t="s">
        <v>361</v>
      </c>
      <c r="F124" s="128">
        <v>1</v>
      </c>
      <c r="G124" s="43">
        <f>G112*F124</f>
        <v>2</v>
      </c>
      <c r="H124" s="277"/>
    </row>
    <row r="125" spans="2:8" ht="12.75" hidden="1" customHeight="1" outlineLevel="1" x14ac:dyDescent="0.2">
      <c r="B125" s="280"/>
      <c r="C125" s="103" t="s">
        <v>739</v>
      </c>
      <c r="D125" s="103" t="s">
        <v>404</v>
      </c>
      <c r="E125" s="122" t="s">
        <v>362</v>
      </c>
      <c r="F125" s="128">
        <v>1</v>
      </c>
      <c r="G125" s="43">
        <f>G112*F125</f>
        <v>2</v>
      </c>
      <c r="H125" s="277"/>
    </row>
    <row r="126" spans="2:8" ht="12.75" hidden="1" customHeight="1" outlineLevel="1" x14ac:dyDescent="0.2">
      <c r="B126" s="280"/>
      <c r="C126" s="103" t="s">
        <v>740</v>
      </c>
      <c r="D126" s="103" t="s">
        <v>404</v>
      </c>
      <c r="E126" s="122" t="s">
        <v>363</v>
      </c>
      <c r="F126" s="128">
        <v>1</v>
      </c>
      <c r="G126" s="43">
        <f>G112*F126</f>
        <v>2</v>
      </c>
      <c r="H126" s="277"/>
    </row>
    <row r="127" spans="2:8" ht="12.75" hidden="1" customHeight="1" outlineLevel="1" x14ac:dyDescent="0.2">
      <c r="B127" s="280"/>
      <c r="C127" s="103" t="s">
        <v>815</v>
      </c>
      <c r="D127" s="103" t="s">
        <v>404</v>
      </c>
      <c r="E127" s="122" t="s">
        <v>364</v>
      </c>
      <c r="F127" s="128">
        <v>1</v>
      </c>
      <c r="G127" s="43">
        <f>G112*F127</f>
        <v>2</v>
      </c>
      <c r="H127" s="277"/>
    </row>
    <row r="128" spans="2:8" ht="12.75" hidden="1" customHeight="1" outlineLevel="1" x14ac:dyDescent="0.2">
      <c r="B128" s="280"/>
      <c r="C128" s="121" t="s">
        <v>765</v>
      </c>
      <c r="D128" s="103" t="s">
        <v>409</v>
      </c>
      <c r="E128" s="122" t="s">
        <v>370</v>
      </c>
      <c r="F128" s="131">
        <v>0.5</v>
      </c>
      <c r="G128" s="43">
        <f>G112*F128</f>
        <v>1</v>
      </c>
      <c r="H128" s="277"/>
    </row>
    <row r="129" spans="2:8" ht="12.75" hidden="1" customHeight="1" outlineLevel="1" x14ac:dyDescent="0.2">
      <c r="B129" s="280"/>
      <c r="C129" s="121" t="s">
        <v>799</v>
      </c>
      <c r="D129" s="103" t="s">
        <v>409</v>
      </c>
      <c r="E129" s="122" t="s">
        <v>381</v>
      </c>
      <c r="F129" s="131">
        <v>0.5</v>
      </c>
      <c r="G129" s="43">
        <f>G112*F129</f>
        <v>1</v>
      </c>
      <c r="H129" s="277"/>
    </row>
    <row r="130" spans="2:8" ht="12.75" hidden="1" customHeight="1" outlineLevel="1" x14ac:dyDescent="0.2">
      <c r="B130" s="280"/>
      <c r="C130" s="103" t="s">
        <v>27</v>
      </c>
      <c r="D130" s="103" t="s">
        <v>404</v>
      </c>
      <c r="E130" s="122" t="s">
        <v>28</v>
      </c>
      <c r="F130" s="128">
        <v>2</v>
      </c>
      <c r="G130" s="43">
        <f>G112*F130</f>
        <v>4</v>
      </c>
      <c r="H130" s="277"/>
    </row>
    <row r="131" spans="2:8" ht="12.75" hidden="1" customHeight="1" outlineLevel="1" x14ac:dyDescent="0.2">
      <c r="B131" s="280"/>
      <c r="C131" s="103" t="s">
        <v>585</v>
      </c>
      <c r="D131" s="103" t="s">
        <v>409</v>
      </c>
      <c r="E131" s="122" t="s">
        <v>373</v>
      </c>
      <c r="F131" s="131">
        <v>0.4</v>
      </c>
      <c r="G131" s="43">
        <f>G112*F131</f>
        <v>0.8</v>
      </c>
      <c r="H131" s="277"/>
    </row>
    <row r="132" spans="2:8" ht="12.75" hidden="1" customHeight="1" outlineLevel="1" x14ac:dyDescent="0.2">
      <c r="B132" s="280"/>
      <c r="C132" s="103" t="s">
        <v>768</v>
      </c>
      <c r="D132" s="103" t="s">
        <v>404</v>
      </c>
      <c r="E132" s="122" t="s">
        <v>933</v>
      </c>
      <c r="F132" s="131">
        <v>2</v>
      </c>
      <c r="G132" s="43">
        <f>G112*F132</f>
        <v>4</v>
      </c>
      <c r="H132" s="277"/>
    </row>
    <row r="133" spans="2:8" ht="12.75" hidden="1" customHeight="1" outlineLevel="1" x14ac:dyDescent="0.2">
      <c r="B133" s="280"/>
      <c r="C133" s="106" t="s">
        <v>769</v>
      </c>
      <c r="D133" s="106" t="s">
        <v>404</v>
      </c>
      <c r="E133" s="73" t="s">
        <v>779</v>
      </c>
      <c r="F133" s="131">
        <v>8</v>
      </c>
      <c r="G133" s="43">
        <f>G112*F133</f>
        <v>16</v>
      </c>
      <c r="H133" s="277"/>
    </row>
    <row r="134" spans="2:8" ht="12.75" hidden="1" customHeight="1" outlineLevel="1" x14ac:dyDescent="0.2">
      <c r="B134" s="280"/>
      <c r="C134" s="103" t="s">
        <v>770</v>
      </c>
      <c r="D134" s="103" t="s">
        <v>404</v>
      </c>
      <c r="E134" s="122" t="s">
        <v>345</v>
      </c>
      <c r="F134" s="131">
        <v>2</v>
      </c>
      <c r="G134" s="43">
        <f>G112*F134</f>
        <v>4</v>
      </c>
      <c r="H134" s="277"/>
    </row>
    <row r="135" spans="2:8" ht="12.75" hidden="1" customHeight="1" outlineLevel="1" x14ac:dyDescent="0.2">
      <c r="B135" s="280"/>
      <c r="C135" s="103" t="s">
        <v>503</v>
      </c>
      <c r="D135" s="103" t="s">
        <v>782</v>
      </c>
      <c r="E135" s="122" t="s">
        <v>355</v>
      </c>
      <c r="F135" s="131">
        <v>1.6</v>
      </c>
      <c r="G135" s="43">
        <f>G112*F135</f>
        <v>3.2</v>
      </c>
      <c r="H135" s="277"/>
    </row>
    <row r="136" spans="2:8" ht="12.75" hidden="1" customHeight="1" outlineLevel="1" x14ac:dyDescent="0.2">
      <c r="B136" s="280"/>
      <c r="C136" s="103" t="s">
        <v>587</v>
      </c>
      <c r="D136" s="103" t="s">
        <v>404</v>
      </c>
      <c r="E136" s="122" t="s">
        <v>405</v>
      </c>
      <c r="F136" s="131">
        <v>4</v>
      </c>
      <c r="G136" s="43">
        <f>G112*F136</f>
        <v>8</v>
      </c>
      <c r="H136" s="277"/>
    </row>
    <row r="137" spans="2:8" ht="12.75" hidden="1" customHeight="1" outlineLevel="1" x14ac:dyDescent="0.2">
      <c r="B137" s="280"/>
      <c r="C137" s="103" t="s">
        <v>701</v>
      </c>
      <c r="D137" s="103" t="s">
        <v>404</v>
      </c>
      <c r="E137" s="122" t="s">
        <v>356</v>
      </c>
      <c r="F137" s="131">
        <v>10</v>
      </c>
      <c r="G137" s="43">
        <f>G112*F137</f>
        <v>20</v>
      </c>
      <c r="H137" s="277"/>
    </row>
    <row r="138" spans="2:8" ht="12.75" hidden="1" customHeight="1" outlineLevel="1" x14ac:dyDescent="0.2">
      <c r="B138" s="280"/>
      <c r="C138" s="103" t="s">
        <v>508</v>
      </c>
      <c r="D138" s="103" t="s">
        <v>404</v>
      </c>
      <c r="E138" s="122" t="s">
        <v>357</v>
      </c>
      <c r="F138" s="131">
        <v>10</v>
      </c>
      <c r="G138" s="43">
        <f>G112*F138</f>
        <v>20</v>
      </c>
      <c r="H138" s="277"/>
    </row>
    <row r="139" spans="2:8" ht="12.75" hidden="1" customHeight="1" outlineLevel="1" x14ac:dyDescent="0.2">
      <c r="B139" s="280"/>
      <c r="C139" s="121" t="s">
        <v>784</v>
      </c>
      <c r="D139" s="103" t="s">
        <v>409</v>
      </c>
      <c r="E139" s="122" t="s">
        <v>374</v>
      </c>
      <c r="F139" s="131">
        <v>1</v>
      </c>
      <c r="G139" s="43">
        <f>G112*F139</f>
        <v>2</v>
      </c>
      <c r="H139" s="277"/>
    </row>
    <row r="140" spans="2:8" ht="12.75" hidden="1" customHeight="1" outlineLevel="1" x14ac:dyDescent="0.2">
      <c r="B140" s="280"/>
      <c r="C140" s="132" t="s">
        <v>627</v>
      </c>
      <c r="D140" s="103" t="s">
        <v>404</v>
      </c>
      <c r="E140" s="122" t="s">
        <v>626</v>
      </c>
      <c r="F140" s="131">
        <v>10</v>
      </c>
      <c r="G140" s="43">
        <f>G112*F140</f>
        <v>20</v>
      </c>
      <c r="H140" s="277"/>
    </row>
    <row r="141" spans="2:8" ht="12.75" hidden="1" customHeight="1" outlineLevel="1" x14ac:dyDescent="0.2">
      <c r="B141" s="280"/>
      <c r="C141" s="103" t="s">
        <v>816</v>
      </c>
      <c r="D141" s="103" t="s">
        <v>409</v>
      </c>
      <c r="E141" s="122" t="s">
        <v>382</v>
      </c>
      <c r="F141" s="131">
        <v>1</v>
      </c>
      <c r="G141" s="43">
        <f>G112*F141</f>
        <v>2</v>
      </c>
      <c r="H141" s="277"/>
    </row>
    <row r="142" spans="2:8" ht="12.75" hidden="1" customHeight="1" outlineLevel="1" x14ac:dyDescent="0.2">
      <c r="B142" s="280"/>
      <c r="C142" s="103" t="s">
        <v>812</v>
      </c>
      <c r="D142" s="103" t="s">
        <v>409</v>
      </c>
      <c r="E142" s="122" t="s">
        <v>379</v>
      </c>
      <c r="F142" s="131">
        <v>0.3</v>
      </c>
      <c r="G142" s="43">
        <f>G112*F142</f>
        <v>0.6</v>
      </c>
      <c r="H142" s="277"/>
    </row>
    <row r="143" spans="2:8" collapsed="1" x14ac:dyDescent="0.2">
      <c r="B143" s="280"/>
      <c r="C143" s="57"/>
      <c r="D143" s="43"/>
      <c r="E143" s="167" t="s">
        <v>388</v>
      </c>
      <c r="G143" s="47">
        <v>2</v>
      </c>
      <c r="H143" s="277"/>
    </row>
    <row r="144" spans="2:8" ht="12.75" hidden="1" customHeight="1" outlineLevel="1" x14ac:dyDescent="0.2">
      <c r="B144" s="280"/>
      <c r="C144" s="121" t="s">
        <v>570</v>
      </c>
      <c r="D144" s="103" t="s">
        <v>409</v>
      </c>
      <c r="E144" s="122" t="s">
        <v>368</v>
      </c>
      <c r="F144" s="131">
        <v>1</v>
      </c>
      <c r="G144" s="43">
        <f>G143*F144</f>
        <v>2</v>
      </c>
      <c r="H144" s="277"/>
    </row>
    <row r="145" spans="2:8" ht="12.75" hidden="1" customHeight="1" outlineLevel="1" x14ac:dyDescent="0.2">
      <c r="B145" s="280"/>
      <c r="C145" s="121" t="s">
        <v>751</v>
      </c>
      <c r="D145" s="103" t="s">
        <v>404</v>
      </c>
      <c r="E145" s="122" t="s">
        <v>399</v>
      </c>
      <c r="F145" s="131">
        <v>1</v>
      </c>
      <c r="G145" s="43">
        <f>G143*F145</f>
        <v>2</v>
      </c>
      <c r="H145" s="277"/>
    </row>
    <row r="146" spans="2:8" ht="12.75" hidden="1" customHeight="1" outlineLevel="1" x14ac:dyDescent="0.2">
      <c r="B146" s="280"/>
      <c r="C146" s="121" t="s">
        <v>669</v>
      </c>
      <c r="D146" s="103" t="s">
        <v>404</v>
      </c>
      <c r="E146" s="122" t="s">
        <v>400</v>
      </c>
      <c r="F146" s="131">
        <v>1</v>
      </c>
      <c r="G146" s="43">
        <f>G143*F146</f>
        <v>2</v>
      </c>
      <c r="H146" s="277"/>
    </row>
    <row r="147" spans="2:8" ht="12.75" hidden="1" customHeight="1" outlineLevel="1" x14ac:dyDescent="0.2">
      <c r="B147" s="280"/>
      <c r="C147" s="121" t="s">
        <v>670</v>
      </c>
      <c r="D147" s="103" t="s">
        <v>404</v>
      </c>
      <c r="E147" s="122" t="s">
        <v>401</v>
      </c>
      <c r="F147" s="131">
        <v>1</v>
      </c>
      <c r="G147" s="43">
        <f>G143*F147</f>
        <v>2</v>
      </c>
      <c r="H147" s="277"/>
    </row>
    <row r="148" spans="2:8" ht="12.75" hidden="1" customHeight="1" outlineLevel="1" x14ac:dyDescent="0.2">
      <c r="B148" s="280"/>
      <c r="C148" s="121" t="s">
        <v>752</v>
      </c>
      <c r="D148" s="103" t="s">
        <v>404</v>
      </c>
      <c r="E148" s="122" t="s">
        <v>402</v>
      </c>
      <c r="F148" s="131">
        <v>1</v>
      </c>
      <c r="G148" s="43">
        <f>G143*F148</f>
        <v>2</v>
      </c>
      <c r="H148" s="277"/>
    </row>
    <row r="149" spans="2:8" ht="12.75" hidden="1" customHeight="1" outlineLevel="1" x14ac:dyDescent="0.2">
      <c r="B149" s="280"/>
      <c r="C149" s="121" t="s">
        <v>709</v>
      </c>
      <c r="D149" s="103" t="s">
        <v>404</v>
      </c>
      <c r="E149" s="122" t="s">
        <v>798</v>
      </c>
      <c r="F149" s="131">
        <v>1</v>
      </c>
      <c r="G149" s="43">
        <f>G143*F149</f>
        <v>2</v>
      </c>
      <c r="H149" s="277"/>
    </row>
    <row r="150" spans="2:8" ht="12.75" hidden="1" customHeight="1" outlineLevel="1" x14ac:dyDescent="0.2">
      <c r="B150" s="280"/>
      <c r="C150" s="103" t="s">
        <v>806</v>
      </c>
      <c r="D150" s="103" t="s">
        <v>404</v>
      </c>
      <c r="E150" s="122" t="s">
        <v>403</v>
      </c>
      <c r="F150" s="131">
        <v>1</v>
      </c>
      <c r="G150" s="43">
        <f>G143*F150</f>
        <v>2</v>
      </c>
      <c r="H150" s="277"/>
    </row>
    <row r="151" spans="2:8" ht="12.75" hidden="1" customHeight="1" outlineLevel="1" x14ac:dyDescent="0.2">
      <c r="B151" s="280"/>
      <c r="C151" s="103" t="s">
        <v>576</v>
      </c>
      <c r="D151" s="103" t="s">
        <v>409</v>
      </c>
      <c r="E151" s="122" t="s">
        <v>376</v>
      </c>
      <c r="F151" s="131">
        <v>1</v>
      </c>
      <c r="G151" s="43">
        <f>G143*F151</f>
        <v>2</v>
      </c>
      <c r="H151" s="277"/>
    </row>
    <row r="152" spans="2:8" ht="12.75" hidden="1" customHeight="1" outlineLevel="1" x14ac:dyDescent="0.2">
      <c r="B152" s="280"/>
      <c r="C152" s="103" t="s">
        <v>577</v>
      </c>
      <c r="D152" s="103" t="s">
        <v>409</v>
      </c>
      <c r="E152" s="122" t="s">
        <v>377</v>
      </c>
      <c r="F152" s="131">
        <v>1</v>
      </c>
      <c r="G152" s="43">
        <f>G143*F152</f>
        <v>2</v>
      </c>
      <c r="H152" s="277"/>
    </row>
    <row r="153" spans="2:8" ht="12.75" hidden="1" customHeight="1" outlineLevel="1" x14ac:dyDescent="0.2">
      <c r="B153" s="280"/>
      <c r="C153" s="103" t="s">
        <v>710</v>
      </c>
      <c r="D153" s="103" t="s">
        <v>404</v>
      </c>
      <c r="E153" s="122" t="s">
        <v>365</v>
      </c>
      <c r="F153" s="131">
        <v>1</v>
      </c>
      <c r="G153" s="43">
        <f>G143*F153</f>
        <v>2</v>
      </c>
      <c r="H153" s="277"/>
    </row>
    <row r="154" spans="2:8" ht="12.75" hidden="1" customHeight="1" outlineLevel="1" x14ac:dyDescent="0.2">
      <c r="B154" s="280"/>
      <c r="C154" s="103" t="s">
        <v>580</v>
      </c>
      <c r="D154" s="103" t="s">
        <v>404</v>
      </c>
      <c r="E154" s="122" t="s">
        <v>349</v>
      </c>
      <c r="F154" s="131">
        <v>1</v>
      </c>
      <c r="G154" s="43">
        <f>G143*F154</f>
        <v>2</v>
      </c>
      <c r="H154" s="277"/>
    </row>
    <row r="155" spans="2:8" ht="12.75" hidden="1" customHeight="1" outlineLevel="1" x14ac:dyDescent="0.2">
      <c r="B155" s="280"/>
      <c r="C155" s="103" t="s">
        <v>579</v>
      </c>
      <c r="D155" s="103" t="s">
        <v>404</v>
      </c>
      <c r="E155" s="122" t="s">
        <v>350</v>
      </c>
      <c r="F155" s="131">
        <v>1</v>
      </c>
      <c r="G155" s="43">
        <f>G143*F155</f>
        <v>2</v>
      </c>
      <c r="H155" s="277"/>
    </row>
    <row r="156" spans="2:8" ht="12.75" hidden="1" customHeight="1" outlineLevel="1" x14ac:dyDescent="0.2">
      <c r="B156" s="280"/>
      <c r="C156" s="103" t="s">
        <v>3</v>
      </c>
      <c r="D156" s="103" t="s">
        <v>404</v>
      </c>
      <c r="E156" s="122" t="s">
        <v>366</v>
      </c>
      <c r="F156" s="131">
        <v>5</v>
      </c>
      <c r="G156" s="43">
        <f>G143*F156</f>
        <v>10</v>
      </c>
      <c r="H156" s="277"/>
    </row>
    <row r="157" spans="2:8" ht="12.75" hidden="1" customHeight="1" outlineLevel="1" x14ac:dyDescent="0.2">
      <c r="B157" s="280"/>
      <c r="C157" s="121" t="s">
        <v>765</v>
      </c>
      <c r="D157" s="103" t="s">
        <v>409</v>
      </c>
      <c r="E157" s="122" t="s">
        <v>370</v>
      </c>
      <c r="F157" s="131">
        <v>1.25</v>
      </c>
      <c r="G157" s="43">
        <f>G143*F157</f>
        <v>2.5</v>
      </c>
      <c r="H157" s="277"/>
    </row>
    <row r="158" spans="2:8" ht="12.75" hidden="1" customHeight="1" outlineLevel="1" x14ac:dyDescent="0.2">
      <c r="B158" s="280"/>
      <c r="C158" s="121" t="s">
        <v>799</v>
      </c>
      <c r="D158" s="103" t="s">
        <v>409</v>
      </c>
      <c r="E158" s="122" t="s">
        <v>381</v>
      </c>
      <c r="F158" s="131">
        <v>0.5</v>
      </c>
      <c r="G158" s="43">
        <f>G143*F158</f>
        <v>1</v>
      </c>
      <c r="H158" s="277"/>
    </row>
    <row r="159" spans="2:8" ht="12.75" hidden="1" customHeight="1" outlineLevel="1" x14ac:dyDescent="0.2">
      <c r="B159" s="280"/>
      <c r="C159" s="103" t="s">
        <v>27</v>
      </c>
      <c r="D159" s="103" t="s">
        <v>404</v>
      </c>
      <c r="E159" s="122" t="s">
        <v>28</v>
      </c>
      <c r="F159" s="131">
        <v>2</v>
      </c>
      <c r="G159" s="43">
        <f>G143*F159</f>
        <v>4</v>
      </c>
      <c r="H159" s="277"/>
    </row>
    <row r="160" spans="2:8" ht="12.75" hidden="1" customHeight="1" outlineLevel="1" x14ac:dyDescent="0.2">
      <c r="B160" s="280"/>
      <c r="C160" s="103" t="s">
        <v>585</v>
      </c>
      <c r="D160" s="103" t="s">
        <v>409</v>
      </c>
      <c r="E160" s="122" t="s">
        <v>373</v>
      </c>
      <c r="F160" s="131">
        <v>0.4</v>
      </c>
      <c r="G160" s="43">
        <f>G143*F160</f>
        <v>0.8</v>
      </c>
      <c r="H160" s="277"/>
    </row>
    <row r="161" spans="2:8" ht="12.75" hidden="1" customHeight="1" outlineLevel="1" x14ac:dyDescent="0.2">
      <c r="B161" s="280"/>
      <c r="C161" s="103" t="s">
        <v>768</v>
      </c>
      <c r="D161" s="103" t="s">
        <v>404</v>
      </c>
      <c r="E161" s="122" t="s">
        <v>934</v>
      </c>
      <c r="F161" s="131">
        <v>4</v>
      </c>
      <c r="G161" s="43">
        <f>G143*F161</f>
        <v>8</v>
      </c>
      <c r="H161" s="277"/>
    </row>
    <row r="162" spans="2:8" ht="12.75" hidden="1" customHeight="1" outlineLevel="1" x14ac:dyDescent="0.2">
      <c r="B162" s="280"/>
      <c r="C162" s="106" t="s">
        <v>769</v>
      </c>
      <c r="D162" s="106" t="s">
        <v>404</v>
      </c>
      <c r="E162" s="73" t="s">
        <v>779</v>
      </c>
      <c r="F162" s="74">
        <v>20</v>
      </c>
      <c r="G162" s="43">
        <f>G143*F162</f>
        <v>40</v>
      </c>
      <c r="H162" s="277"/>
    </row>
    <row r="163" spans="2:8" ht="12.75" hidden="1" customHeight="1" outlineLevel="1" x14ac:dyDescent="0.2">
      <c r="B163" s="280"/>
      <c r="C163" s="103" t="s">
        <v>770</v>
      </c>
      <c r="D163" s="103" t="s">
        <v>404</v>
      </c>
      <c r="E163" s="122" t="s">
        <v>345</v>
      </c>
      <c r="F163" s="131">
        <v>5</v>
      </c>
      <c r="G163" s="43">
        <f>G143*F163</f>
        <v>10</v>
      </c>
      <c r="H163" s="277"/>
    </row>
    <row r="164" spans="2:8" ht="12.75" hidden="1" customHeight="1" outlineLevel="1" x14ac:dyDescent="0.2">
      <c r="B164" s="280"/>
      <c r="C164" s="121" t="s">
        <v>784</v>
      </c>
      <c r="D164" s="103" t="s">
        <v>409</v>
      </c>
      <c r="E164" s="122" t="s">
        <v>374</v>
      </c>
      <c r="F164" s="131">
        <v>1</v>
      </c>
      <c r="G164" s="43">
        <f>G143*F164</f>
        <v>2</v>
      </c>
      <c r="H164" s="277"/>
    </row>
    <row r="165" spans="2:8" ht="12.75" hidden="1" customHeight="1" outlineLevel="1" x14ac:dyDescent="0.2">
      <c r="B165" s="280"/>
      <c r="C165" s="132" t="s">
        <v>627</v>
      </c>
      <c r="D165" s="103" t="s">
        <v>404</v>
      </c>
      <c r="E165" s="122" t="s">
        <v>626</v>
      </c>
      <c r="F165" s="131">
        <v>10</v>
      </c>
      <c r="G165" s="43">
        <f>G143*F165</f>
        <v>20</v>
      </c>
      <c r="H165" s="277"/>
    </row>
    <row r="166" spans="2:8" collapsed="1" x14ac:dyDescent="0.2">
      <c r="B166" s="280"/>
      <c r="C166" s="43"/>
      <c r="D166" s="43"/>
      <c r="E166" s="167" t="s">
        <v>389</v>
      </c>
      <c r="G166" s="47">
        <v>2</v>
      </c>
      <c r="H166" s="277"/>
    </row>
    <row r="167" spans="2:8" hidden="1" outlineLevel="1" x14ac:dyDescent="0.2">
      <c r="C167" s="121" t="s">
        <v>570</v>
      </c>
      <c r="D167" s="103" t="s">
        <v>409</v>
      </c>
      <c r="E167" s="122" t="s">
        <v>368</v>
      </c>
      <c r="F167" s="131">
        <v>1</v>
      </c>
      <c r="G167" s="43">
        <f>G166*F167</f>
        <v>2</v>
      </c>
      <c r="H167" s="206"/>
    </row>
    <row r="168" spans="2:8" hidden="1" outlineLevel="1" x14ac:dyDescent="0.2">
      <c r="C168" s="121" t="s">
        <v>628</v>
      </c>
      <c r="D168" s="103" t="s">
        <v>404</v>
      </c>
      <c r="E168" s="122" t="s">
        <v>390</v>
      </c>
      <c r="F168" s="131">
        <v>1</v>
      </c>
      <c r="G168" s="43">
        <f>G166*F168</f>
        <v>2</v>
      </c>
    </row>
    <row r="169" spans="2:8" hidden="1" outlineLevel="1" x14ac:dyDescent="0.2">
      <c r="C169" s="121" t="s">
        <v>572</v>
      </c>
      <c r="D169" s="103" t="s">
        <v>404</v>
      </c>
      <c r="E169" s="122" t="s">
        <v>398</v>
      </c>
      <c r="F169" s="131">
        <v>1</v>
      </c>
      <c r="G169" s="43">
        <f>G166*F169</f>
        <v>2</v>
      </c>
    </row>
    <row r="170" spans="2:8" hidden="1" outlineLevel="1" x14ac:dyDescent="0.2">
      <c r="C170" s="121" t="s">
        <v>573</v>
      </c>
      <c r="D170" s="103" t="s">
        <v>404</v>
      </c>
      <c r="E170" s="122" t="s">
        <v>391</v>
      </c>
      <c r="F170" s="131">
        <v>1</v>
      </c>
      <c r="G170" s="43">
        <f>G166*F170</f>
        <v>2</v>
      </c>
    </row>
    <row r="171" spans="2:8" hidden="1" outlineLevel="1" x14ac:dyDescent="0.2">
      <c r="C171" s="121" t="s">
        <v>709</v>
      </c>
      <c r="D171" s="103" t="s">
        <v>404</v>
      </c>
      <c r="E171" s="122" t="s">
        <v>798</v>
      </c>
      <c r="F171" s="131">
        <v>1</v>
      </c>
      <c r="G171" s="43">
        <f>G166*F171</f>
        <v>2</v>
      </c>
    </row>
    <row r="172" spans="2:8" hidden="1" outlineLevel="1" x14ac:dyDescent="0.2">
      <c r="C172" s="121" t="s">
        <v>630</v>
      </c>
      <c r="D172" s="103" t="s">
        <v>404</v>
      </c>
      <c r="E172" s="122" t="s">
        <v>393</v>
      </c>
      <c r="F172" s="131">
        <v>1</v>
      </c>
      <c r="G172" s="43">
        <f>G166*F172</f>
        <v>2</v>
      </c>
    </row>
    <row r="173" spans="2:8" hidden="1" outlineLevel="1" x14ac:dyDescent="0.2">
      <c r="C173" s="121" t="s">
        <v>765</v>
      </c>
      <c r="D173" s="103" t="s">
        <v>409</v>
      </c>
      <c r="E173" s="122" t="s">
        <v>370</v>
      </c>
      <c r="F173" s="131">
        <v>0.5</v>
      </c>
      <c r="G173" s="43">
        <f>G166*F173</f>
        <v>1</v>
      </c>
    </row>
    <row r="174" spans="2:8" hidden="1" outlineLevel="1" x14ac:dyDescent="0.2">
      <c r="C174" s="121" t="s">
        <v>581</v>
      </c>
      <c r="D174" s="103" t="s">
        <v>409</v>
      </c>
      <c r="E174" s="122" t="s">
        <v>371</v>
      </c>
      <c r="F174" s="131">
        <v>0.5</v>
      </c>
      <c r="G174" s="43">
        <f>G166*F174</f>
        <v>1</v>
      </c>
    </row>
    <row r="175" spans="2:8" hidden="1" outlineLevel="1" x14ac:dyDescent="0.2">
      <c r="C175" s="121" t="s">
        <v>800</v>
      </c>
      <c r="D175" s="103" t="s">
        <v>409</v>
      </c>
      <c r="E175" s="122" t="s">
        <v>375</v>
      </c>
      <c r="F175" s="131">
        <v>1.5</v>
      </c>
      <c r="G175" s="43">
        <f>G166*F175</f>
        <v>3</v>
      </c>
    </row>
    <row r="176" spans="2:8" hidden="1" outlineLevel="1" x14ac:dyDescent="0.2">
      <c r="C176" s="121" t="s">
        <v>582</v>
      </c>
      <c r="D176" s="103" t="s">
        <v>409</v>
      </c>
      <c r="E176" s="122" t="s">
        <v>372</v>
      </c>
      <c r="F176" s="131">
        <v>0.75</v>
      </c>
      <c r="G176" s="43">
        <f>G166*F176</f>
        <v>1.5</v>
      </c>
    </row>
    <row r="177" spans="3:7" hidden="1" outlineLevel="1" x14ac:dyDescent="0.2">
      <c r="C177" s="121" t="s">
        <v>29</v>
      </c>
      <c r="D177" s="103" t="s">
        <v>404</v>
      </c>
      <c r="E177" s="122" t="s">
        <v>367</v>
      </c>
      <c r="F177" s="131">
        <v>1</v>
      </c>
      <c r="G177" s="43">
        <f>G166*F177</f>
        <v>2</v>
      </c>
    </row>
    <row r="178" spans="3:7" hidden="1" outlineLevel="1" x14ac:dyDescent="0.2">
      <c r="C178" s="121" t="s">
        <v>583</v>
      </c>
      <c r="D178" s="103" t="s">
        <v>404</v>
      </c>
      <c r="E178" s="122" t="s">
        <v>346</v>
      </c>
      <c r="F178" s="131">
        <v>1</v>
      </c>
      <c r="G178" s="43">
        <f>G166*F178</f>
        <v>2</v>
      </c>
    </row>
    <row r="179" spans="3:7" hidden="1" outlineLevel="1" x14ac:dyDescent="0.2">
      <c r="C179" s="103" t="s">
        <v>27</v>
      </c>
      <c r="D179" s="103" t="s">
        <v>404</v>
      </c>
      <c r="E179" s="122" t="s">
        <v>28</v>
      </c>
      <c r="F179" s="131">
        <v>5</v>
      </c>
      <c r="G179" s="43">
        <f>G166*F179</f>
        <v>10</v>
      </c>
    </row>
    <row r="180" spans="3:7" hidden="1" outlineLevel="1" x14ac:dyDescent="0.2">
      <c r="C180" s="103" t="s">
        <v>768</v>
      </c>
      <c r="D180" s="103" t="s">
        <v>404</v>
      </c>
      <c r="E180" s="122" t="s">
        <v>932</v>
      </c>
      <c r="F180" s="131">
        <v>2</v>
      </c>
      <c r="G180" s="43">
        <f>G166*F180</f>
        <v>4</v>
      </c>
    </row>
    <row r="181" spans="3:7" hidden="1" outlineLevel="1" x14ac:dyDescent="0.2">
      <c r="C181" s="106" t="s">
        <v>769</v>
      </c>
      <c r="D181" s="106" t="s">
        <v>404</v>
      </c>
      <c r="E181" s="73" t="s">
        <v>779</v>
      </c>
      <c r="F181" s="74">
        <v>8</v>
      </c>
      <c r="G181" s="43">
        <f>G166*F181</f>
        <v>16</v>
      </c>
    </row>
    <row r="182" spans="3:7" hidden="1" outlineLevel="1" x14ac:dyDescent="0.2">
      <c r="C182" s="103" t="s">
        <v>770</v>
      </c>
      <c r="D182" s="103" t="s">
        <v>404</v>
      </c>
      <c r="E182" s="122" t="s">
        <v>345</v>
      </c>
      <c r="F182" s="131">
        <v>2</v>
      </c>
      <c r="G182" s="43">
        <f>G166*F182</f>
        <v>4</v>
      </c>
    </row>
    <row r="183" spans="3:7" hidden="1" outlineLevel="1" x14ac:dyDescent="0.2">
      <c r="C183" s="103" t="s">
        <v>585</v>
      </c>
      <c r="D183" s="103" t="s">
        <v>409</v>
      </c>
      <c r="E183" s="122" t="s">
        <v>373</v>
      </c>
      <c r="F183" s="131">
        <v>0.4</v>
      </c>
      <c r="G183" s="43">
        <f>G166*F183</f>
        <v>0.8</v>
      </c>
    </row>
    <row r="184" spans="3:7" hidden="1" outlineLevel="1" x14ac:dyDescent="0.2">
      <c r="C184" s="103" t="s">
        <v>701</v>
      </c>
      <c r="D184" s="103" t="s">
        <v>404</v>
      </c>
      <c r="E184" s="122" t="s">
        <v>356</v>
      </c>
      <c r="F184" s="131">
        <v>30</v>
      </c>
      <c r="G184" s="43">
        <f>G166*F184</f>
        <v>60</v>
      </c>
    </row>
    <row r="185" spans="3:7" hidden="1" outlineLevel="1" x14ac:dyDescent="0.2">
      <c r="C185" s="103" t="s">
        <v>508</v>
      </c>
      <c r="D185" s="103" t="s">
        <v>404</v>
      </c>
      <c r="E185" s="122" t="s">
        <v>357</v>
      </c>
      <c r="F185" s="131">
        <v>30</v>
      </c>
      <c r="G185" s="43">
        <f>G166*F185</f>
        <v>60</v>
      </c>
    </row>
    <row r="186" spans="3:7" hidden="1" outlineLevel="1" x14ac:dyDescent="0.2">
      <c r="C186" s="103" t="s">
        <v>503</v>
      </c>
      <c r="D186" s="103" t="s">
        <v>782</v>
      </c>
      <c r="E186" s="122" t="s">
        <v>355</v>
      </c>
      <c r="F186" s="131">
        <v>4</v>
      </c>
      <c r="G186" s="43">
        <f>G166*F186</f>
        <v>8</v>
      </c>
    </row>
    <row r="187" spans="3:7" hidden="1" outlineLevel="1" x14ac:dyDescent="0.2">
      <c r="C187" s="103" t="s">
        <v>30</v>
      </c>
      <c r="D187" s="103" t="s">
        <v>404</v>
      </c>
      <c r="E187" s="122" t="s">
        <v>410</v>
      </c>
      <c r="F187" s="131">
        <v>1</v>
      </c>
      <c r="G187" s="43">
        <f>G166*F187</f>
        <v>2</v>
      </c>
    </row>
    <row r="188" spans="3:7" hidden="1" outlineLevel="1" x14ac:dyDescent="0.2">
      <c r="C188" s="121" t="s">
        <v>784</v>
      </c>
      <c r="D188" s="103" t="s">
        <v>409</v>
      </c>
      <c r="E188" s="122" t="s">
        <v>374</v>
      </c>
      <c r="F188" s="131">
        <v>1</v>
      </c>
      <c r="G188" s="43">
        <f>G166*F188</f>
        <v>2</v>
      </c>
    </row>
    <row r="189" spans="3:7" hidden="1" outlineLevel="1" x14ac:dyDescent="0.2">
      <c r="C189" s="127" t="s">
        <v>627</v>
      </c>
      <c r="D189" s="134" t="s">
        <v>404</v>
      </c>
      <c r="E189" s="125" t="s">
        <v>626</v>
      </c>
      <c r="F189" s="143">
        <v>10</v>
      </c>
      <c r="G189" s="43">
        <f>G166*F189</f>
        <v>20</v>
      </c>
    </row>
    <row r="190" spans="3:7" collapsed="1" x14ac:dyDescent="0.2"/>
  </sheetData>
  <mergeCells count="12">
    <mergeCell ref="C3:J3"/>
    <mergeCell ref="C4:J4"/>
    <mergeCell ref="C5:I5"/>
    <mergeCell ref="C6:I6"/>
    <mergeCell ref="C7:I7"/>
    <mergeCell ref="C8:I8"/>
    <mergeCell ref="H14:H166"/>
    <mergeCell ref="C9:I9"/>
    <mergeCell ref="C12:I12"/>
    <mergeCell ref="B14:B166"/>
    <mergeCell ref="I32:I34"/>
    <mergeCell ref="C11:I11"/>
  </mergeCells>
  <phoneticPr fontId="7" type="noConversion"/>
  <hyperlinks>
    <hyperlink ref="M3" r:id="rId1"/>
    <hyperlink ref="B14"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outlinePr summaryBelow="0"/>
    <pageSetUpPr fitToPage="1"/>
  </sheetPr>
  <dimension ref="A1:IV3628"/>
  <sheetViews>
    <sheetView zoomScale="70" zoomScaleNormal="70" zoomScaleSheetLayoutView="25" workbookViewId="0">
      <pane ySplit="13" topLeftCell="A14" activePane="bottomLeft" state="frozenSplit"/>
      <selection pane="bottomLeft" activeCell="C1144" sqref="C1144"/>
    </sheetView>
  </sheetViews>
  <sheetFormatPr defaultRowHeight="12.75" outlineLevelRow="5" x14ac:dyDescent="0.2"/>
  <cols>
    <col min="1" max="1" width="5.7109375" style="5" customWidth="1"/>
    <col min="2" max="2" width="19.140625" style="5" hidden="1" customWidth="1"/>
    <col min="3" max="3" width="29.42578125" style="5" customWidth="1"/>
    <col min="4" max="4" width="7.42578125" style="5" bestFit="1" customWidth="1"/>
    <col min="5" max="5" width="121.5703125" style="5" bestFit="1" customWidth="1"/>
    <col min="6" max="6" width="13.28515625" style="26" bestFit="1" customWidth="1"/>
    <col min="7" max="7" width="11.7109375" style="5" customWidth="1"/>
    <col min="8" max="8" width="12.140625" style="19" customWidth="1"/>
    <col min="9" max="9" width="22.42578125" style="5" customWidth="1"/>
    <col min="10" max="10" width="10.85546875" style="5" customWidth="1"/>
    <col min="11" max="11" width="10.85546875" style="5" hidden="1" customWidth="1"/>
    <col min="12" max="14" width="9.140625" style="5" hidden="1" customWidth="1"/>
    <col min="15" max="15" width="9.140625" style="5"/>
    <col min="16" max="16" width="12.85546875" style="5" customWidth="1"/>
    <col min="17" max="16384" width="9.140625" style="5"/>
  </cols>
  <sheetData>
    <row r="1" spans="2:12" x14ac:dyDescent="0.2">
      <c r="B1" s="1"/>
      <c r="C1" s="2"/>
      <c r="D1" s="2"/>
      <c r="E1" s="2"/>
      <c r="F1" s="21"/>
      <c r="G1" s="3"/>
      <c r="H1" s="4"/>
    </row>
    <row r="2" spans="2:12" ht="12.75" customHeight="1" x14ac:dyDescent="0.2">
      <c r="B2" s="6"/>
      <c r="C2" s="7"/>
      <c r="D2" s="7"/>
      <c r="E2" s="7"/>
      <c r="F2" s="22"/>
      <c r="G2" s="8"/>
      <c r="H2" s="4"/>
    </row>
    <row r="3" spans="2:12" x14ac:dyDescent="0.2">
      <c r="B3" s="327"/>
      <c r="C3" s="328"/>
      <c r="D3" s="328"/>
      <c r="E3" s="328"/>
      <c r="F3" s="21"/>
      <c r="G3" s="9"/>
      <c r="H3" s="4"/>
      <c r="L3" s="10" t="s">
        <v>989</v>
      </c>
    </row>
    <row r="4" spans="2:12" x14ac:dyDescent="0.2">
      <c r="B4" s="329"/>
      <c r="C4" s="330"/>
      <c r="D4" s="330"/>
      <c r="E4" s="330"/>
      <c r="F4" s="21"/>
      <c r="G4" s="3"/>
      <c r="H4" s="4"/>
      <c r="L4" s="10" t="s">
        <v>990</v>
      </c>
    </row>
    <row r="5" spans="2:12" x14ac:dyDescent="0.2">
      <c r="B5" s="1"/>
      <c r="C5" s="2"/>
      <c r="D5" s="2"/>
      <c r="E5" s="2"/>
      <c r="F5" s="21"/>
      <c r="G5" s="3"/>
      <c r="H5" s="4"/>
      <c r="L5" s="10" t="s">
        <v>991</v>
      </c>
    </row>
    <row r="6" spans="2:12" x14ac:dyDescent="0.2">
      <c r="B6" s="1"/>
      <c r="C6" s="2"/>
      <c r="D6" s="2"/>
      <c r="E6" s="2"/>
      <c r="F6" s="21"/>
      <c r="G6" s="3"/>
      <c r="H6" s="4"/>
      <c r="L6" s="10" t="s">
        <v>992</v>
      </c>
    </row>
    <row r="7" spans="2:12" x14ac:dyDescent="0.2">
      <c r="B7" s="1"/>
      <c r="C7" s="2"/>
      <c r="D7" s="2"/>
      <c r="E7" s="2"/>
      <c r="F7" s="21"/>
      <c r="G7" s="3"/>
      <c r="H7" s="4"/>
      <c r="L7" s="10" t="s">
        <v>993</v>
      </c>
    </row>
    <row r="8" spans="2:12" x14ac:dyDescent="0.2">
      <c r="B8" s="1"/>
      <c r="C8" s="2"/>
      <c r="D8" s="2"/>
      <c r="E8" s="2"/>
      <c r="F8" s="21"/>
      <c r="G8" s="3"/>
      <c r="H8" s="4"/>
      <c r="L8" s="10" t="s">
        <v>994</v>
      </c>
    </row>
    <row r="9" spans="2:12" x14ac:dyDescent="0.2">
      <c r="B9" s="1"/>
      <c r="C9" s="2"/>
      <c r="D9" s="2"/>
      <c r="E9" s="2"/>
      <c r="F9" s="21"/>
      <c r="G9" s="3"/>
      <c r="H9" s="4"/>
      <c r="L9" s="10"/>
    </row>
    <row r="10" spans="2:12" x14ac:dyDescent="0.2">
      <c r="B10" s="11"/>
      <c r="C10" s="11"/>
      <c r="D10" s="11"/>
      <c r="E10" s="11"/>
      <c r="F10" s="23"/>
      <c r="G10" s="12"/>
      <c r="H10" s="13"/>
      <c r="L10" s="10"/>
    </row>
    <row r="11" spans="2:12" x14ac:dyDescent="0.2">
      <c r="B11" s="14"/>
      <c r="C11" s="14"/>
      <c r="D11" s="14"/>
      <c r="E11" s="14"/>
      <c r="F11" s="24"/>
      <c r="G11" s="14"/>
      <c r="H11" s="15"/>
      <c r="L11" s="10"/>
    </row>
    <row r="12" spans="2:12" ht="15.75" x14ac:dyDescent="0.25">
      <c r="B12" s="16"/>
      <c r="C12" s="16"/>
      <c r="D12" s="16"/>
      <c r="E12" s="16"/>
      <c r="F12" s="25"/>
      <c r="G12" s="16"/>
      <c r="H12" s="17"/>
    </row>
    <row r="13" spans="2:12" ht="38.25" x14ac:dyDescent="0.2">
      <c r="B13" s="31"/>
      <c r="C13" s="32" t="s">
        <v>426</v>
      </c>
      <c r="D13" s="32" t="s">
        <v>471</v>
      </c>
      <c r="E13" s="32" t="s">
        <v>427</v>
      </c>
      <c r="F13" s="33" t="s">
        <v>987</v>
      </c>
      <c r="G13" s="34" t="s">
        <v>928</v>
      </c>
      <c r="H13" s="149" t="s">
        <v>929</v>
      </c>
      <c r="I13" s="149" t="s">
        <v>930</v>
      </c>
      <c r="J13" s="27"/>
      <c r="K13" s="27"/>
    </row>
    <row r="14" spans="2:12" s="18" customFormat="1" ht="30" collapsed="1" x14ac:dyDescent="0.2">
      <c r="B14" s="322" t="s">
        <v>428</v>
      </c>
      <c r="C14" s="323"/>
      <c r="D14" s="323"/>
      <c r="E14" s="324"/>
      <c r="F14" s="35"/>
      <c r="G14" s="36"/>
      <c r="H14" s="37"/>
      <c r="I14" s="38"/>
      <c r="J14" s="28"/>
      <c r="K14" s="28"/>
    </row>
    <row r="15" spans="2:12" s="18" customFormat="1" hidden="1" outlineLevel="1" collapsed="1" x14ac:dyDescent="0.2">
      <c r="B15" s="39"/>
      <c r="C15" s="40"/>
      <c r="D15" s="41"/>
      <c r="E15" s="150" t="s">
        <v>303</v>
      </c>
      <c r="F15" s="42"/>
      <c r="G15" s="43"/>
      <c r="H15" s="44"/>
      <c r="I15" s="38"/>
      <c r="J15" s="28"/>
      <c r="K15" s="28"/>
    </row>
    <row r="16" spans="2:12" s="18" customFormat="1" hidden="1" outlineLevel="2" collapsed="1" x14ac:dyDescent="0.2">
      <c r="B16" s="294" t="s">
        <v>244</v>
      </c>
      <c r="C16" s="46" t="s">
        <v>555</v>
      </c>
      <c r="D16" s="45"/>
      <c r="E16" s="46" t="s">
        <v>936</v>
      </c>
      <c r="F16" s="47">
        <v>0</v>
      </c>
      <c r="G16" s="48"/>
      <c r="H16" s="305" t="str">
        <f>HYPERLINK(CONCATENATE($L$3,"\",B16,".rar"),"ссылка")</f>
        <v>ссылка</v>
      </c>
      <c r="I16" s="38"/>
      <c r="J16" s="28"/>
      <c r="K16" s="28"/>
    </row>
    <row r="17" spans="2:11" s="18" customFormat="1" hidden="1" outlineLevel="3" x14ac:dyDescent="0.2">
      <c r="B17" s="282"/>
      <c r="C17" s="49" t="s">
        <v>1013</v>
      </c>
      <c r="D17" s="36" t="s">
        <v>429</v>
      </c>
      <c r="E17" s="50" t="s">
        <v>1014</v>
      </c>
      <c r="F17" s="42">
        <v>1</v>
      </c>
      <c r="G17" s="38">
        <f>F16*F17</f>
        <v>0</v>
      </c>
      <c r="H17" s="308"/>
      <c r="I17" s="38"/>
      <c r="J17" s="28"/>
      <c r="K17" s="28"/>
    </row>
    <row r="18" spans="2:11" s="18" customFormat="1" hidden="1" outlineLevel="3" x14ac:dyDescent="0.2">
      <c r="B18" s="282"/>
      <c r="C18" s="49" t="s">
        <v>430</v>
      </c>
      <c r="D18" s="36" t="s">
        <v>429</v>
      </c>
      <c r="E18" s="50" t="s">
        <v>431</v>
      </c>
      <c r="F18" s="42">
        <v>1</v>
      </c>
      <c r="G18" s="38">
        <f>F16*F18</f>
        <v>0</v>
      </c>
      <c r="H18" s="308"/>
      <c r="I18" s="38"/>
      <c r="J18" s="28"/>
      <c r="K18" s="28"/>
    </row>
    <row r="19" spans="2:11" s="18" customFormat="1" hidden="1" outlineLevel="3" x14ac:dyDescent="0.2">
      <c r="B19" s="282"/>
      <c r="C19" s="51" t="s">
        <v>432</v>
      </c>
      <c r="D19" s="36" t="s">
        <v>433</v>
      </c>
      <c r="E19" s="50" t="s">
        <v>434</v>
      </c>
      <c r="F19" s="42">
        <v>0.6</v>
      </c>
      <c r="G19" s="38">
        <f>F16*F19</f>
        <v>0</v>
      </c>
      <c r="H19" s="308"/>
      <c r="I19" s="38"/>
      <c r="J19" s="28"/>
      <c r="K19" s="28"/>
    </row>
    <row r="20" spans="2:11" s="18" customFormat="1" hidden="1" outlineLevel="3" x14ac:dyDescent="0.2">
      <c r="B20" s="282"/>
      <c r="C20" s="51" t="s">
        <v>1030</v>
      </c>
      <c r="D20" s="36" t="s">
        <v>433</v>
      </c>
      <c r="E20" s="50" t="s">
        <v>1029</v>
      </c>
      <c r="F20" s="42">
        <v>1</v>
      </c>
      <c r="G20" s="38">
        <f>F16*F20</f>
        <v>0</v>
      </c>
      <c r="H20" s="308"/>
      <c r="I20" s="38"/>
      <c r="J20" s="28"/>
      <c r="K20" s="28"/>
    </row>
    <row r="21" spans="2:11" s="18" customFormat="1" hidden="1" outlineLevel="3" x14ac:dyDescent="0.2">
      <c r="B21" s="282"/>
      <c r="C21" s="51" t="s">
        <v>437</v>
      </c>
      <c r="D21" s="36" t="s">
        <v>429</v>
      </c>
      <c r="E21" s="50" t="s">
        <v>438</v>
      </c>
      <c r="F21" s="42">
        <v>1</v>
      </c>
      <c r="G21" s="38">
        <f>F16*F21</f>
        <v>0</v>
      </c>
      <c r="H21" s="308"/>
      <c r="I21" s="38"/>
      <c r="J21" s="28"/>
      <c r="K21" s="28"/>
    </row>
    <row r="22" spans="2:11" s="18" customFormat="1" hidden="1" outlineLevel="3" x14ac:dyDescent="0.2">
      <c r="B22" s="282"/>
      <c r="C22" s="51" t="s">
        <v>439</v>
      </c>
      <c r="D22" s="36" t="s">
        <v>429</v>
      </c>
      <c r="E22" s="50" t="s">
        <v>440</v>
      </c>
      <c r="F22" s="42">
        <v>1</v>
      </c>
      <c r="G22" s="38">
        <f>F16*F22</f>
        <v>0</v>
      </c>
      <c r="H22" s="308"/>
      <c r="I22" s="38"/>
      <c r="J22" s="28"/>
      <c r="K22" s="28"/>
    </row>
    <row r="23" spans="2:11" s="18" customFormat="1" hidden="1" outlineLevel="3" x14ac:dyDescent="0.2">
      <c r="B23" s="282"/>
      <c r="C23" s="51" t="s">
        <v>441</v>
      </c>
      <c r="D23" s="36" t="s">
        <v>429</v>
      </c>
      <c r="E23" s="50" t="s">
        <v>442</v>
      </c>
      <c r="F23" s="42">
        <v>1</v>
      </c>
      <c r="G23" s="38">
        <f>F16*F23</f>
        <v>0</v>
      </c>
      <c r="H23" s="308"/>
      <c r="I23" s="38"/>
      <c r="J23" s="28"/>
      <c r="K23" s="28"/>
    </row>
    <row r="24" spans="2:11" s="18" customFormat="1" hidden="1" outlineLevel="3" x14ac:dyDescent="0.2">
      <c r="B24" s="282"/>
      <c r="C24" s="51" t="s">
        <v>443</v>
      </c>
      <c r="D24" s="36" t="s">
        <v>429</v>
      </c>
      <c r="E24" s="50" t="s">
        <v>444</v>
      </c>
      <c r="F24" s="42">
        <v>1</v>
      </c>
      <c r="G24" s="38">
        <f>F16*F24</f>
        <v>0</v>
      </c>
      <c r="H24" s="308"/>
      <c r="I24" s="38"/>
      <c r="J24" s="28"/>
      <c r="K24" s="28"/>
    </row>
    <row r="25" spans="2:11" s="18" customFormat="1" hidden="1" outlineLevel="3" x14ac:dyDescent="0.2">
      <c r="B25" s="282"/>
      <c r="C25" s="51" t="s">
        <v>445</v>
      </c>
      <c r="D25" s="36" t="s">
        <v>429</v>
      </c>
      <c r="E25" s="50" t="s">
        <v>446</v>
      </c>
      <c r="F25" s="42">
        <v>1</v>
      </c>
      <c r="G25" s="38">
        <f>F16*F25</f>
        <v>0</v>
      </c>
      <c r="H25" s="308"/>
      <c r="I25" s="38"/>
      <c r="J25" s="28"/>
      <c r="K25" s="28"/>
    </row>
    <row r="26" spans="2:11" s="18" customFormat="1" hidden="1" outlineLevel="3" x14ac:dyDescent="0.2">
      <c r="B26" s="282"/>
      <c r="C26" s="51" t="s">
        <v>447</v>
      </c>
      <c r="D26" s="36" t="s">
        <v>429</v>
      </c>
      <c r="E26" s="50" t="s">
        <v>448</v>
      </c>
      <c r="F26" s="42">
        <v>3</v>
      </c>
      <c r="G26" s="38">
        <f>F16*F26</f>
        <v>0</v>
      </c>
      <c r="H26" s="308"/>
      <c r="I26" s="38"/>
      <c r="J26" s="28"/>
      <c r="K26" s="28"/>
    </row>
    <row r="27" spans="2:11" s="18" customFormat="1" hidden="1" outlineLevel="3" x14ac:dyDescent="0.2">
      <c r="B27" s="282"/>
      <c r="C27" s="51" t="s">
        <v>449</v>
      </c>
      <c r="D27" s="36" t="s">
        <v>429</v>
      </c>
      <c r="E27" s="50" t="s">
        <v>450</v>
      </c>
      <c r="F27" s="42">
        <v>4</v>
      </c>
      <c r="G27" s="38">
        <f>F16*F27</f>
        <v>0</v>
      </c>
      <c r="H27" s="308"/>
      <c r="I27" s="38"/>
      <c r="J27" s="28"/>
      <c r="K27" s="28"/>
    </row>
    <row r="28" spans="2:11" s="18" customFormat="1" hidden="1" outlineLevel="3" x14ac:dyDescent="0.2">
      <c r="B28" s="282"/>
      <c r="C28" s="49" t="s">
        <v>451</v>
      </c>
      <c r="D28" s="36" t="s">
        <v>429</v>
      </c>
      <c r="E28" s="50" t="s">
        <v>452</v>
      </c>
      <c r="F28" s="42">
        <v>6</v>
      </c>
      <c r="G28" s="38">
        <f>F16*F28</f>
        <v>0</v>
      </c>
      <c r="H28" s="308"/>
      <c r="I28" s="38"/>
      <c r="J28" s="28"/>
      <c r="K28" s="28"/>
    </row>
    <row r="29" spans="2:11" s="18" customFormat="1" hidden="1" outlineLevel="3" x14ac:dyDescent="0.2">
      <c r="B29" s="282"/>
      <c r="C29" s="49" t="s">
        <v>453</v>
      </c>
      <c r="D29" s="36" t="s">
        <v>429</v>
      </c>
      <c r="E29" s="50" t="s">
        <v>454</v>
      </c>
      <c r="F29" s="42">
        <v>1</v>
      </c>
      <c r="G29" s="38">
        <f>F16*F29</f>
        <v>0</v>
      </c>
      <c r="H29" s="308"/>
      <c r="I29" s="38"/>
      <c r="J29" s="28"/>
      <c r="K29" s="28"/>
    </row>
    <row r="30" spans="2:11" s="18" customFormat="1" hidden="1" outlineLevel="3" x14ac:dyDescent="0.2">
      <c r="B30" s="282"/>
      <c r="C30" s="49" t="s">
        <v>455</v>
      </c>
      <c r="D30" s="36" t="s">
        <v>429</v>
      </c>
      <c r="E30" s="50" t="s">
        <v>456</v>
      </c>
      <c r="F30" s="42">
        <v>2</v>
      </c>
      <c r="G30" s="38">
        <f>F16*F30</f>
        <v>0</v>
      </c>
      <c r="H30" s="308"/>
      <c r="I30" s="38"/>
      <c r="J30" s="28"/>
      <c r="K30" s="28"/>
    </row>
    <row r="31" spans="2:11" hidden="1" outlineLevel="3" x14ac:dyDescent="0.2">
      <c r="B31" s="282"/>
      <c r="C31" s="49" t="s">
        <v>457</v>
      </c>
      <c r="D31" s="36" t="s">
        <v>429</v>
      </c>
      <c r="E31" s="50" t="s">
        <v>458</v>
      </c>
      <c r="F31" s="42">
        <v>15</v>
      </c>
      <c r="G31" s="38">
        <f>F16*F31</f>
        <v>0</v>
      </c>
      <c r="H31" s="308"/>
      <c r="I31" s="38"/>
      <c r="J31" s="28"/>
      <c r="K31" s="28"/>
    </row>
    <row r="32" spans="2:11" hidden="1" outlineLevel="3" x14ac:dyDescent="0.2">
      <c r="B32" s="282"/>
      <c r="C32" s="49" t="s">
        <v>459</v>
      </c>
      <c r="D32" s="36" t="s">
        <v>429</v>
      </c>
      <c r="E32" s="50" t="s">
        <v>460</v>
      </c>
      <c r="F32" s="42">
        <v>4</v>
      </c>
      <c r="G32" s="38">
        <f>F16*F32</f>
        <v>0</v>
      </c>
      <c r="H32" s="308"/>
      <c r="I32" s="38"/>
      <c r="J32" s="28"/>
      <c r="K32" s="28"/>
    </row>
    <row r="33" spans="2:11" hidden="1" outlineLevel="3" x14ac:dyDescent="0.2">
      <c r="B33" s="282"/>
      <c r="C33" s="49" t="s">
        <v>461</v>
      </c>
      <c r="D33" s="36" t="s">
        <v>429</v>
      </c>
      <c r="E33" s="50" t="s">
        <v>462</v>
      </c>
      <c r="F33" s="42">
        <v>1</v>
      </c>
      <c r="G33" s="38">
        <f>F16*F33</f>
        <v>0</v>
      </c>
      <c r="H33" s="308"/>
      <c r="I33" s="38"/>
      <c r="J33" s="28"/>
      <c r="K33" s="28"/>
    </row>
    <row r="34" spans="2:11" hidden="1" outlineLevel="3" x14ac:dyDescent="0.2">
      <c r="B34" s="282"/>
      <c r="C34" s="49" t="s">
        <v>516</v>
      </c>
      <c r="D34" s="36" t="s">
        <v>429</v>
      </c>
      <c r="E34" s="50" t="s">
        <v>515</v>
      </c>
      <c r="F34" s="42">
        <v>50</v>
      </c>
      <c r="G34" s="38">
        <f>F16*F34</f>
        <v>0</v>
      </c>
      <c r="H34" s="308"/>
      <c r="I34" s="38"/>
      <c r="J34" s="28"/>
      <c r="K34" s="28"/>
    </row>
    <row r="35" spans="2:11" hidden="1" outlineLevel="3" x14ac:dyDescent="0.2">
      <c r="B35" s="282"/>
      <c r="C35" s="49" t="s">
        <v>463</v>
      </c>
      <c r="D35" s="36" t="s">
        <v>429</v>
      </c>
      <c r="E35" s="50" t="s">
        <v>464</v>
      </c>
      <c r="F35" s="42">
        <v>3</v>
      </c>
      <c r="G35" s="38">
        <f>F16*F35</f>
        <v>0</v>
      </c>
      <c r="H35" s="308"/>
      <c r="I35" s="38"/>
      <c r="J35" s="28"/>
      <c r="K35" s="28"/>
    </row>
    <row r="36" spans="2:11" hidden="1" outlineLevel="3" x14ac:dyDescent="0.2">
      <c r="B36" s="282"/>
      <c r="C36" s="49" t="s">
        <v>465</v>
      </c>
      <c r="D36" s="36" t="s">
        <v>429</v>
      </c>
      <c r="E36" s="50" t="s">
        <v>466</v>
      </c>
      <c r="F36" s="42">
        <v>1</v>
      </c>
      <c r="G36" s="38">
        <f>F16*F36</f>
        <v>0</v>
      </c>
      <c r="H36" s="308"/>
      <c r="I36" s="38"/>
      <c r="J36" s="28"/>
      <c r="K36" s="28"/>
    </row>
    <row r="37" spans="2:11" hidden="1" outlineLevel="3" x14ac:dyDescent="0.2">
      <c r="B37" s="282"/>
      <c r="C37" s="49" t="s">
        <v>467</v>
      </c>
      <c r="D37" s="36" t="s">
        <v>429</v>
      </c>
      <c r="E37" s="50" t="s">
        <v>468</v>
      </c>
      <c r="F37" s="42">
        <v>1</v>
      </c>
      <c r="G37" s="38">
        <f>F16*F37</f>
        <v>0</v>
      </c>
      <c r="H37" s="308"/>
      <c r="I37" s="38"/>
      <c r="J37" s="28"/>
      <c r="K37" s="28"/>
    </row>
    <row r="38" spans="2:11" hidden="1" outlineLevel="3" x14ac:dyDescent="0.2">
      <c r="B38" s="282"/>
      <c r="C38" s="51" t="s">
        <v>469</v>
      </c>
      <c r="D38" s="36" t="s">
        <v>429</v>
      </c>
      <c r="E38" s="50" t="s">
        <v>470</v>
      </c>
      <c r="F38" s="42">
        <v>3</v>
      </c>
      <c r="G38" s="38">
        <f>F16*F38</f>
        <v>0</v>
      </c>
      <c r="H38" s="308"/>
      <c r="I38" s="38"/>
      <c r="J38" s="28"/>
      <c r="K38" s="28"/>
    </row>
    <row r="39" spans="2:11" hidden="1" outlineLevel="3" x14ac:dyDescent="0.2">
      <c r="B39" s="282"/>
      <c r="C39" s="51" t="s">
        <v>1031</v>
      </c>
      <c r="D39" s="36" t="s">
        <v>433</v>
      </c>
      <c r="E39" s="228" t="s">
        <v>1032</v>
      </c>
      <c r="F39" s="42">
        <v>1</v>
      </c>
      <c r="G39" s="38">
        <f>F16*F39</f>
        <v>0</v>
      </c>
      <c r="H39" s="308"/>
      <c r="I39" s="38"/>
      <c r="J39" s="28"/>
      <c r="K39" s="28"/>
    </row>
    <row r="40" spans="2:11" hidden="1" outlineLevel="3" x14ac:dyDescent="0.2">
      <c r="B40" s="282"/>
      <c r="C40" s="51" t="s">
        <v>476</v>
      </c>
      <c r="D40" s="36" t="s">
        <v>429</v>
      </c>
      <c r="E40" s="50" t="s">
        <v>482</v>
      </c>
      <c r="F40" s="42">
        <v>10</v>
      </c>
      <c r="G40" s="38">
        <f>F16*F40</f>
        <v>0</v>
      </c>
      <c r="H40" s="308"/>
      <c r="I40" s="38"/>
      <c r="J40" s="28"/>
      <c r="K40" s="28"/>
    </row>
    <row r="41" spans="2:11" hidden="1" outlineLevel="3" x14ac:dyDescent="0.2">
      <c r="B41" s="282"/>
      <c r="C41" s="51" t="s">
        <v>477</v>
      </c>
      <c r="D41" s="36" t="s">
        <v>429</v>
      </c>
      <c r="E41" s="50" t="s">
        <v>483</v>
      </c>
      <c r="F41" s="42">
        <v>10</v>
      </c>
      <c r="G41" s="38">
        <f>F16*F41</f>
        <v>0</v>
      </c>
      <c r="H41" s="308"/>
      <c r="I41" s="38"/>
      <c r="J41" s="28"/>
      <c r="K41" s="28"/>
    </row>
    <row r="42" spans="2:11" hidden="1" outlineLevel="3" x14ac:dyDescent="0.2">
      <c r="B42" s="282"/>
      <c r="C42" s="51" t="s">
        <v>478</v>
      </c>
      <c r="D42" s="36" t="s">
        <v>429</v>
      </c>
      <c r="E42" s="50" t="s">
        <v>484</v>
      </c>
      <c r="F42" s="42">
        <v>100</v>
      </c>
      <c r="G42" s="38">
        <f>F16*F42</f>
        <v>0</v>
      </c>
      <c r="H42" s="308"/>
      <c r="I42" s="38"/>
      <c r="J42" s="28"/>
      <c r="K42" s="28"/>
    </row>
    <row r="43" spans="2:11" hidden="1" outlineLevel="3" x14ac:dyDescent="0.2">
      <c r="B43" s="282"/>
      <c r="C43" s="51" t="s">
        <v>479</v>
      </c>
      <c r="D43" s="36" t="s">
        <v>429</v>
      </c>
      <c r="E43" s="50" t="s">
        <v>485</v>
      </c>
      <c r="F43" s="42">
        <v>50</v>
      </c>
      <c r="G43" s="38">
        <f>F16*F43</f>
        <v>0</v>
      </c>
      <c r="H43" s="308"/>
      <c r="I43" s="38"/>
      <c r="J43" s="28"/>
      <c r="K43" s="28"/>
    </row>
    <row r="44" spans="2:11" hidden="1" outlineLevel="3" x14ac:dyDescent="0.2">
      <c r="B44" s="282"/>
      <c r="C44" s="51" t="s">
        <v>480</v>
      </c>
      <c r="D44" s="36" t="s">
        <v>429</v>
      </c>
      <c r="E44" s="50" t="s">
        <v>486</v>
      </c>
      <c r="F44" s="42">
        <v>30</v>
      </c>
      <c r="G44" s="38">
        <f>F16*F44</f>
        <v>0</v>
      </c>
      <c r="H44" s="308"/>
      <c r="I44" s="38"/>
      <c r="J44" s="28"/>
      <c r="K44" s="28"/>
    </row>
    <row r="45" spans="2:11" hidden="1" outlineLevel="3" x14ac:dyDescent="0.2">
      <c r="B45" s="282"/>
      <c r="C45" s="51" t="s">
        <v>481</v>
      </c>
      <c r="D45" s="36" t="s">
        <v>429</v>
      </c>
      <c r="E45" s="50" t="s">
        <v>487</v>
      </c>
      <c r="F45" s="42">
        <v>1</v>
      </c>
      <c r="G45" s="38">
        <f>F16*F45</f>
        <v>0</v>
      </c>
      <c r="H45" s="308"/>
      <c r="I45" s="38"/>
      <c r="J45" s="28"/>
      <c r="K45" s="28"/>
    </row>
    <row r="46" spans="2:11" hidden="1" outlineLevel="2" collapsed="1" x14ac:dyDescent="0.2">
      <c r="B46" s="294" t="s">
        <v>245</v>
      </c>
      <c r="C46" s="46" t="s">
        <v>556</v>
      </c>
      <c r="D46" s="52"/>
      <c r="E46" s="53" t="s">
        <v>937</v>
      </c>
      <c r="F46" s="47">
        <v>0</v>
      </c>
      <c r="G46" s="48"/>
      <c r="H46" s="305" t="str">
        <f>HYPERLINK(CONCATENATE($L$3,"\",B46,".rar"),"ссылка")</f>
        <v>ссылка</v>
      </c>
      <c r="I46" s="36"/>
      <c r="J46" s="14"/>
      <c r="K46" s="14"/>
    </row>
    <row r="47" spans="2:11" hidden="1" outlineLevel="3" x14ac:dyDescent="0.2">
      <c r="B47" s="282"/>
      <c r="C47" s="49" t="s">
        <v>1013</v>
      </c>
      <c r="D47" s="36" t="s">
        <v>429</v>
      </c>
      <c r="E47" s="50" t="s">
        <v>1014</v>
      </c>
      <c r="F47" s="42">
        <v>1</v>
      </c>
      <c r="G47" s="38">
        <f>F46*F47</f>
        <v>0</v>
      </c>
      <c r="H47" s="308"/>
      <c r="I47" s="36"/>
      <c r="J47" s="14"/>
      <c r="K47" s="14"/>
    </row>
    <row r="48" spans="2:11" hidden="1" outlineLevel="3" x14ac:dyDescent="0.2">
      <c r="B48" s="282"/>
      <c r="C48" s="49" t="s">
        <v>430</v>
      </c>
      <c r="D48" s="36" t="s">
        <v>429</v>
      </c>
      <c r="E48" s="50" t="s">
        <v>431</v>
      </c>
      <c r="F48" s="42">
        <v>1</v>
      </c>
      <c r="G48" s="38">
        <f>F46*F48</f>
        <v>0</v>
      </c>
      <c r="H48" s="308"/>
      <c r="I48" s="36"/>
      <c r="J48" s="14"/>
      <c r="K48" s="14"/>
    </row>
    <row r="49" spans="2:11" hidden="1" outlineLevel="3" x14ac:dyDescent="0.2">
      <c r="B49" s="282"/>
      <c r="C49" s="51" t="s">
        <v>432</v>
      </c>
      <c r="D49" s="36" t="s">
        <v>433</v>
      </c>
      <c r="E49" s="50" t="s">
        <v>434</v>
      </c>
      <c r="F49" s="42">
        <v>0.6</v>
      </c>
      <c r="G49" s="38">
        <f>F46*F49</f>
        <v>0</v>
      </c>
      <c r="H49" s="308"/>
      <c r="I49" s="36"/>
      <c r="J49" s="14"/>
      <c r="K49" s="14"/>
    </row>
    <row r="50" spans="2:11" hidden="1" outlineLevel="3" x14ac:dyDescent="0.2">
      <c r="B50" s="282"/>
      <c r="C50" s="51" t="s">
        <v>1030</v>
      </c>
      <c r="D50" s="36" t="s">
        <v>433</v>
      </c>
      <c r="E50" s="50" t="s">
        <v>1029</v>
      </c>
      <c r="F50" s="42">
        <v>1</v>
      </c>
      <c r="G50" s="38">
        <f>F46*F50</f>
        <v>0</v>
      </c>
      <c r="H50" s="308"/>
      <c r="I50" s="36"/>
      <c r="J50" s="14"/>
      <c r="K50" s="14"/>
    </row>
    <row r="51" spans="2:11" hidden="1" outlineLevel="3" x14ac:dyDescent="0.2">
      <c r="B51" s="282"/>
      <c r="C51" s="51" t="s">
        <v>437</v>
      </c>
      <c r="D51" s="36" t="s">
        <v>429</v>
      </c>
      <c r="E51" s="50" t="s">
        <v>438</v>
      </c>
      <c r="F51" s="42">
        <v>1</v>
      </c>
      <c r="G51" s="38">
        <f>F46*F51</f>
        <v>0</v>
      </c>
      <c r="H51" s="308"/>
      <c r="I51" s="36"/>
      <c r="J51" s="14"/>
      <c r="K51" s="14"/>
    </row>
    <row r="52" spans="2:11" hidden="1" outlineLevel="3" x14ac:dyDescent="0.2">
      <c r="B52" s="282"/>
      <c r="C52" s="51" t="s">
        <v>439</v>
      </c>
      <c r="D52" s="36" t="s">
        <v>429</v>
      </c>
      <c r="E52" s="50" t="s">
        <v>440</v>
      </c>
      <c r="F52" s="42">
        <v>1</v>
      </c>
      <c r="G52" s="38">
        <f>F46*F52</f>
        <v>0</v>
      </c>
      <c r="H52" s="308"/>
      <c r="I52" s="36"/>
      <c r="J52" s="14"/>
      <c r="K52" s="14"/>
    </row>
    <row r="53" spans="2:11" hidden="1" outlineLevel="3" x14ac:dyDescent="0.2">
      <c r="B53" s="282"/>
      <c r="C53" s="51" t="s">
        <v>441</v>
      </c>
      <c r="D53" s="36" t="s">
        <v>429</v>
      </c>
      <c r="E53" s="50" t="s">
        <v>442</v>
      </c>
      <c r="F53" s="42">
        <v>1</v>
      </c>
      <c r="G53" s="38">
        <f>F46*F53</f>
        <v>0</v>
      </c>
      <c r="H53" s="308"/>
      <c r="I53" s="36"/>
      <c r="J53" s="14"/>
      <c r="K53" s="14"/>
    </row>
    <row r="54" spans="2:11" hidden="1" outlineLevel="3" x14ac:dyDescent="0.2">
      <c r="B54" s="282"/>
      <c r="C54" s="51" t="s">
        <v>445</v>
      </c>
      <c r="D54" s="36" t="s">
        <v>429</v>
      </c>
      <c r="E54" s="50" t="s">
        <v>446</v>
      </c>
      <c r="F54" s="42">
        <v>1</v>
      </c>
      <c r="G54" s="38">
        <f>F46*F54</f>
        <v>0</v>
      </c>
      <c r="H54" s="308"/>
      <c r="I54" s="36"/>
      <c r="J54" s="14"/>
      <c r="K54" s="14"/>
    </row>
    <row r="55" spans="2:11" hidden="1" outlineLevel="3" x14ac:dyDescent="0.2">
      <c r="B55" s="282"/>
      <c r="C55" s="51" t="s">
        <v>447</v>
      </c>
      <c r="D55" s="36" t="s">
        <v>429</v>
      </c>
      <c r="E55" s="50" t="s">
        <v>448</v>
      </c>
      <c r="F55" s="42">
        <v>1</v>
      </c>
      <c r="G55" s="38">
        <f>F46*F55</f>
        <v>0</v>
      </c>
      <c r="H55" s="308"/>
      <c r="I55" s="36"/>
      <c r="J55" s="14"/>
      <c r="K55" s="14"/>
    </row>
    <row r="56" spans="2:11" hidden="1" outlineLevel="3" x14ac:dyDescent="0.2">
      <c r="B56" s="282"/>
      <c r="C56" s="51" t="s">
        <v>449</v>
      </c>
      <c r="D56" s="36" t="s">
        <v>429</v>
      </c>
      <c r="E56" s="50" t="s">
        <v>450</v>
      </c>
      <c r="F56" s="42">
        <v>3</v>
      </c>
      <c r="G56" s="38">
        <f>F46*F56</f>
        <v>0</v>
      </c>
      <c r="H56" s="308"/>
      <c r="I56" s="36"/>
      <c r="J56" s="14"/>
      <c r="K56" s="14"/>
    </row>
    <row r="57" spans="2:11" hidden="1" outlineLevel="3" x14ac:dyDescent="0.2">
      <c r="B57" s="282"/>
      <c r="C57" s="49" t="s">
        <v>451</v>
      </c>
      <c r="D57" s="36" t="s">
        <v>429</v>
      </c>
      <c r="E57" s="50" t="s">
        <v>452</v>
      </c>
      <c r="F57" s="42">
        <v>6</v>
      </c>
      <c r="G57" s="38">
        <f>F46*F57</f>
        <v>0</v>
      </c>
      <c r="H57" s="308"/>
      <c r="I57" s="36"/>
      <c r="J57" s="14"/>
      <c r="K57" s="14"/>
    </row>
    <row r="58" spans="2:11" hidden="1" outlineLevel="3" x14ac:dyDescent="0.2">
      <c r="B58" s="282"/>
      <c r="C58" s="49" t="s">
        <v>453</v>
      </c>
      <c r="D58" s="36" t="s">
        <v>429</v>
      </c>
      <c r="E58" s="50" t="s">
        <v>454</v>
      </c>
      <c r="F58" s="42">
        <v>1</v>
      </c>
      <c r="G58" s="38">
        <f>F46*F58</f>
        <v>0</v>
      </c>
      <c r="H58" s="308"/>
      <c r="I58" s="36"/>
      <c r="J58" s="14"/>
      <c r="K58" s="14"/>
    </row>
    <row r="59" spans="2:11" hidden="1" outlineLevel="3" x14ac:dyDescent="0.2">
      <c r="B59" s="282"/>
      <c r="C59" s="49" t="s">
        <v>455</v>
      </c>
      <c r="D59" s="36" t="s">
        <v>429</v>
      </c>
      <c r="E59" s="50" t="s">
        <v>456</v>
      </c>
      <c r="F59" s="42">
        <v>2</v>
      </c>
      <c r="G59" s="38">
        <f>F46*F59</f>
        <v>0</v>
      </c>
      <c r="H59" s="308"/>
      <c r="I59" s="36"/>
      <c r="J59" s="14"/>
      <c r="K59" s="14"/>
    </row>
    <row r="60" spans="2:11" hidden="1" outlineLevel="3" x14ac:dyDescent="0.2">
      <c r="B60" s="282"/>
      <c r="C60" s="49" t="s">
        <v>457</v>
      </c>
      <c r="D60" s="36" t="s">
        <v>429</v>
      </c>
      <c r="E60" s="50" t="s">
        <v>458</v>
      </c>
      <c r="F60" s="42">
        <v>15</v>
      </c>
      <c r="G60" s="38">
        <f>F46*F60</f>
        <v>0</v>
      </c>
      <c r="H60" s="308"/>
      <c r="I60" s="36"/>
      <c r="J60" s="14"/>
      <c r="K60" s="14"/>
    </row>
    <row r="61" spans="2:11" hidden="1" outlineLevel="3" x14ac:dyDescent="0.2">
      <c r="B61" s="282"/>
      <c r="C61" s="49" t="s">
        <v>459</v>
      </c>
      <c r="D61" s="36" t="s">
        <v>429</v>
      </c>
      <c r="E61" s="50" t="s">
        <v>460</v>
      </c>
      <c r="F61" s="42">
        <v>4</v>
      </c>
      <c r="G61" s="38">
        <f>F46*F61</f>
        <v>0</v>
      </c>
      <c r="H61" s="308"/>
      <c r="I61" s="36"/>
      <c r="J61" s="14"/>
      <c r="K61" s="14"/>
    </row>
    <row r="62" spans="2:11" hidden="1" outlineLevel="3" x14ac:dyDescent="0.2">
      <c r="B62" s="282"/>
      <c r="C62" s="49" t="s">
        <v>461</v>
      </c>
      <c r="D62" s="36" t="s">
        <v>429</v>
      </c>
      <c r="E62" s="50" t="s">
        <v>462</v>
      </c>
      <c r="F62" s="42">
        <v>1</v>
      </c>
      <c r="G62" s="38">
        <f>F46*F62</f>
        <v>0</v>
      </c>
      <c r="H62" s="308"/>
      <c r="I62" s="36"/>
      <c r="J62" s="14"/>
      <c r="K62" s="14"/>
    </row>
    <row r="63" spans="2:11" hidden="1" outlineLevel="3" x14ac:dyDescent="0.2">
      <c r="B63" s="282"/>
      <c r="C63" s="49" t="s">
        <v>516</v>
      </c>
      <c r="D63" s="36" t="s">
        <v>429</v>
      </c>
      <c r="E63" s="50" t="s">
        <v>517</v>
      </c>
      <c r="F63" s="42">
        <v>50</v>
      </c>
      <c r="G63" s="38">
        <f>F46*F63</f>
        <v>0</v>
      </c>
      <c r="H63" s="308"/>
      <c r="I63" s="36"/>
      <c r="J63" s="14"/>
      <c r="K63" s="14"/>
    </row>
    <row r="64" spans="2:11" hidden="1" outlineLevel="3" x14ac:dyDescent="0.2">
      <c r="B64" s="282"/>
      <c r="C64" s="49" t="s">
        <v>463</v>
      </c>
      <c r="D64" s="36" t="s">
        <v>429</v>
      </c>
      <c r="E64" s="50" t="s">
        <v>464</v>
      </c>
      <c r="F64" s="42">
        <v>3</v>
      </c>
      <c r="G64" s="38">
        <f>F46*F64</f>
        <v>0</v>
      </c>
      <c r="H64" s="308"/>
      <c r="I64" s="36"/>
      <c r="J64" s="14"/>
      <c r="K64" s="14"/>
    </row>
    <row r="65" spans="2:11" hidden="1" outlineLevel="3" x14ac:dyDescent="0.2">
      <c r="B65" s="282"/>
      <c r="C65" s="49" t="s">
        <v>465</v>
      </c>
      <c r="D65" s="36" t="s">
        <v>429</v>
      </c>
      <c r="E65" s="50" t="s">
        <v>466</v>
      </c>
      <c r="F65" s="42">
        <v>1</v>
      </c>
      <c r="G65" s="38">
        <f>F46*F65</f>
        <v>0</v>
      </c>
      <c r="H65" s="308"/>
      <c r="I65" s="36"/>
      <c r="J65" s="14"/>
      <c r="K65" s="14"/>
    </row>
    <row r="66" spans="2:11" hidden="1" outlineLevel="3" x14ac:dyDescent="0.2">
      <c r="B66" s="282"/>
      <c r="C66" s="49" t="s">
        <v>467</v>
      </c>
      <c r="D66" s="36" t="s">
        <v>429</v>
      </c>
      <c r="E66" s="50" t="s">
        <v>468</v>
      </c>
      <c r="F66" s="42">
        <v>1</v>
      </c>
      <c r="G66" s="38">
        <f>F46*F66</f>
        <v>0</v>
      </c>
      <c r="H66" s="308"/>
      <c r="I66" s="36"/>
      <c r="J66" s="14"/>
      <c r="K66" s="14"/>
    </row>
    <row r="67" spans="2:11" hidden="1" outlineLevel="3" x14ac:dyDescent="0.2">
      <c r="B67" s="282"/>
      <c r="C67" s="51" t="s">
        <v>469</v>
      </c>
      <c r="D67" s="36" t="s">
        <v>429</v>
      </c>
      <c r="E67" s="50" t="s">
        <v>470</v>
      </c>
      <c r="F67" s="42">
        <v>3</v>
      </c>
      <c r="G67" s="38">
        <f>F46*F67</f>
        <v>0</v>
      </c>
      <c r="H67" s="308"/>
      <c r="I67" s="36"/>
      <c r="J67" s="14"/>
      <c r="K67" s="14"/>
    </row>
    <row r="68" spans="2:11" hidden="1" outlineLevel="3" x14ac:dyDescent="0.2">
      <c r="B68" s="282"/>
      <c r="C68" s="51" t="s">
        <v>1031</v>
      </c>
      <c r="D68" s="36" t="s">
        <v>433</v>
      </c>
      <c r="E68" s="228" t="s">
        <v>1032</v>
      </c>
      <c r="F68" s="42">
        <v>1</v>
      </c>
      <c r="G68" s="38">
        <f>F46*F68</f>
        <v>0</v>
      </c>
      <c r="H68" s="308"/>
      <c r="I68" s="36"/>
      <c r="J68" s="14"/>
      <c r="K68" s="14"/>
    </row>
    <row r="69" spans="2:11" hidden="1" outlineLevel="3" x14ac:dyDescent="0.2">
      <c r="B69" s="282"/>
      <c r="C69" s="51" t="s">
        <v>476</v>
      </c>
      <c r="D69" s="36" t="s">
        <v>429</v>
      </c>
      <c r="E69" s="50" t="s">
        <v>482</v>
      </c>
      <c r="F69" s="42">
        <v>10</v>
      </c>
      <c r="G69" s="38">
        <f>F46*F69</f>
        <v>0</v>
      </c>
      <c r="H69" s="308"/>
      <c r="I69" s="36"/>
      <c r="J69" s="14"/>
      <c r="K69" s="14"/>
    </row>
    <row r="70" spans="2:11" hidden="1" outlineLevel="3" x14ac:dyDescent="0.2">
      <c r="B70" s="282"/>
      <c r="C70" s="51" t="s">
        <v>477</v>
      </c>
      <c r="D70" s="36" t="s">
        <v>429</v>
      </c>
      <c r="E70" s="50" t="s">
        <v>483</v>
      </c>
      <c r="F70" s="42">
        <v>10</v>
      </c>
      <c r="G70" s="38">
        <f>F46*F70</f>
        <v>0</v>
      </c>
      <c r="H70" s="308"/>
      <c r="I70" s="36"/>
      <c r="J70" s="14"/>
      <c r="K70" s="14"/>
    </row>
    <row r="71" spans="2:11" hidden="1" outlineLevel="3" x14ac:dyDescent="0.2">
      <c r="B71" s="282"/>
      <c r="C71" s="51" t="s">
        <v>478</v>
      </c>
      <c r="D71" s="36" t="s">
        <v>429</v>
      </c>
      <c r="E71" s="50" t="s">
        <v>484</v>
      </c>
      <c r="F71" s="42">
        <v>100</v>
      </c>
      <c r="G71" s="38">
        <f>F46*F71</f>
        <v>0</v>
      </c>
      <c r="H71" s="308"/>
      <c r="I71" s="36"/>
      <c r="J71" s="14"/>
      <c r="K71" s="14"/>
    </row>
    <row r="72" spans="2:11" hidden="1" outlineLevel="3" x14ac:dyDescent="0.2">
      <c r="B72" s="282"/>
      <c r="C72" s="51" t="s">
        <v>479</v>
      </c>
      <c r="D72" s="36" t="s">
        <v>429</v>
      </c>
      <c r="E72" s="50" t="s">
        <v>485</v>
      </c>
      <c r="F72" s="42">
        <v>50</v>
      </c>
      <c r="G72" s="38">
        <f>F46*F72</f>
        <v>0</v>
      </c>
      <c r="H72" s="308"/>
      <c r="I72" s="36"/>
      <c r="J72" s="14"/>
      <c r="K72" s="14"/>
    </row>
    <row r="73" spans="2:11" hidden="1" outlineLevel="3" x14ac:dyDescent="0.2">
      <c r="B73" s="282"/>
      <c r="C73" s="51" t="s">
        <v>480</v>
      </c>
      <c r="D73" s="36" t="s">
        <v>429</v>
      </c>
      <c r="E73" s="50" t="s">
        <v>486</v>
      </c>
      <c r="F73" s="42">
        <v>30</v>
      </c>
      <c r="G73" s="38">
        <f>F46*F73</f>
        <v>0</v>
      </c>
      <c r="H73" s="308"/>
      <c r="I73" s="36"/>
      <c r="J73" s="14"/>
      <c r="K73" s="14"/>
    </row>
    <row r="74" spans="2:11" hidden="1" outlineLevel="3" x14ac:dyDescent="0.2">
      <c r="B74" s="282"/>
      <c r="C74" s="51" t="s">
        <v>481</v>
      </c>
      <c r="D74" s="36" t="s">
        <v>429</v>
      </c>
      <c r="E74" s="50" t="s">
        <v>487</v>
      </c>
      <c r="F74" s="42">
        <v>1</v>
      </c>
      <c r="G74" s="38">
        <f>F46*F74</f>
        <v>0</v>
      </c>
      <c r="H74" s="308"/>
      <c r="I74" s="36"/>
      <c r="J74" s="14"/>
      <c r="K74" s="14"/>
    </row>
    <row r="75" spans="2:11" hidden="1" outlineLevel="2" collapsed="1" x14ac:dyDescent="0.2">
      <c r="B75" s="54"/>
      <c r="C75" s="46" t="s">
        <v>558</v>
      </c>
      <c r="D75" s="52"/>
      <c r="E75" s="53" t="s">
        <v>938</v>
      </c>
      <c r="F75" s="47">
        <v>0</v>
      </c>
      <c r="G75" s="48"/>
      <c r="H75" s="305" t="str">
        <f>HYPERLINK(CONCATENATE($L$3,"\",B76,".rar"),"ссылка")</f>
        <v>ссылка</v>
      </c>
      <c r="I75" s="36"/>
      <c r="J75" s="14"/>
      <c r="K75" s="14"/>
    </row>
    <row r="76" spans="2:11" hidden="1" outlineLevel="3" x14ac:dyDescent="0.2">
      <c r="B76" s="294" t="s">
        <v>246</v>
      </c>
      <c r="C76" s="49" t="s">
        <v>1015</v>
      </c>
      <c r="D76" s="36" t="s">
        <v>429</v>
      </c>
      <c r="E76" s="55" t="s">
        <v>1016</v>
      </c>
      <c r="F76" s="42">
        <v>1</v>
      </c>
      <c r="G76" s="43">
        <f>F75*F76</f>
        <v>0</v>
      </c>
      <c r="H76" s="308"/>
      <c r="I76" s="36"/>
      <c r="J76" s="14"/>
      <c r="K76" s="14"/>
    </row>
    <row r="77" spans="2:11" hidden="1" outlineLevel="3" x14ac:dyDescent="0.2">
      <c r="B77" s="282"/>
      <c r="C77" s="49" t="s">
        <v>430</v>
      </c>
      <c r="D77" s="36" t="s">
        <v>429</v>
      </c>
      <c r="E77" s="55" t="s">
        <v>431</v>
      </c>
      <c r="F77" s="42">
        <v>1</v>
      </c>
      <c r="G77" s="43">
        <f>F75*F77</f>
        <v>0</v>
      </c>
      <c r="H77" s="308"/>
      <c r="I77" s="36"/>
      <c r="J77" s="14"/>
      <c r="K77" s="14"/>
    </row>
    <row r="78" spans="2:11" hidden="1" outlineLevel="3" x14ac:dyDescent="0.2">
      <c r="B78" s="282"/>
      <c r="C78" s="51" t="s">
        <v>432</v>
      </c>
      <c r="D78" s="36" t="s">
        <v>433</v>
      </c>
      <c r="E78" s="55" t="s">
        <v>434</v>
      </c>
      <c r="F78" s="42">
        <v>0.8</v>
      </c>
      <c r="G78" s="43">
        <f>F75*F78</f>
        <v>0</v>
      </c>
      <c r="H78" s="308"/>
      <c r="I78" s="36"/>
      <c r="J78" s="14"/>
      <c r="K78" s="14"/>
    </row>
    <row r="79" spans="2:11" hidden="1" outlineLevel="3" x14ac:dyDescent="0.2">
      <c r="B79" s="282"/>
      <c r="C79" s="51" t="s">
        <v>1030</v>
      </c>
      <c r="D79" s="36" t="s">
        <v>433</v>
      </c>
      <c r="E79" s="50" t="s">
        <v>1029</v>
      </c>
      <c r="F79" s="42">
        <v>1</v>
      </c>
      <c r="G79" s="43">
        <f>F75*F79</f>
        <v>0</v>
      </c>
      <c r="H79" s="308"/>
      <c r="I79" s="36"/>
      <c r="J79" s="14"/>
      <c r="K79" s="14"/>
    </row>
    <row r="80" spans="2:11" hidden="1" outlineLevel="3" x14ac:dyDescent="0.2">
      <c r="B80" s="282"/>
      <c r="C80" s="51" t="s">
        <v>437</v>
      </c>
      <c r="D80" s="36" t="s">
        <v>429</v>
      </c>
      <c r="E80" s="55" t="s">
        <v>438</v>
      </c>
      <c r="F80" s="42">
        <v>1</v>
      </c>
      <c r="G80" s="43">
        <f>F75*F80</f>
        <v>0</v>
      </c>
      <c r="H80" s="308"/>
      <c r="I80" s="36"/>
      <c r="J80" s="14"/>
      <c r="K80" s="14"/>
    </row>
    <row r="81" spans="2:11" hidden="1" outlineLevel="3" x14ac:dyDescent="0.2">
      <c r="B81" s="282"/>
      <c r="C81" s="51" t="s">
        <v>439</v>
      </c>
      <c r="D81" s="36" t="s">
        <v>429</v>
      </c>
      <c r="E81" s="55" t="s">
        <v>440</v>
      </c>
      <c r="F81" s="42">
        <v>2</v>
      </c>
      <c r="G81" s="43">
        <f>F75*F81</f>
        <v>0</v>
      </c>
      <c r="H81" s="308"/>
      <c r="I81" s="36"/>
      <c r="J81" s="14"/>
      <c r="K81" s="14"/>
    </row>
    <row r="82" spans="2:11" hidden="1" outlineLevel="3" x14ac:dyDescent="0.2">
      <c r="B82" s="282"/>
      <c r="C82" s="51" t="s">
        <v>441</v>
      </c>
      <c r="D82" s="36" t="s">
        <v>429</v>
      </c>
      <c r="E82" s="55" t="s">
        <v>442</v>
      </c>
      <c r="F82" s="42">
        <v>1</v>
      </c>
      <c r="G82" s="43">
        <f>F75*F82</f>
        <v>0</v>
      </c>
      <c r="H82" s="308"/>
      <c r="I82" s="36"/>
      <c r="J82" s="14"/>
      <c r="K82" s="14"/>
    </row>
    <row r="83" spans="2:11" hidden="1" outlineLevel="3" x14ac:dyDescent="0.2">
      <c r="B83" s="282"/>
      <c r="C83" s="51" t="s">
        <v>443</v>
      </c>
      <c r="D83" s="36" t="s">
        <v>429</v>
      </c>
      <c r="E83" s="55" t="s">
        <v>444</v>
      </c>
      <c r="F83" s="42">
        <v>1</v>
      </c>
      <c r="G83" s="43">
        <f>F75*F83</f>
        <v>0</v>
      </c>
      <c r="H83" s="308"/>
      <c r="I83" s="36"/>
      <c r="J83" s="14"/>
      <c r="K83" s="14"/>
    </row>
    <row r="84" spans="2:11" hidden="1" outlineLevel="3" x14ac:dyDescent="0.2">
      <c r="B84" s="282"/>
      <c r="C84" s="51" t="s">
        <v>445</v>
      </c>
      <c r="D84" s="36" t="s">
        <v>429</v>
      </c>
      <c r="E84" s="55" t="s">
        <v>446</v>
      </c>
      <c r="F84" s="42">
        <v>1</v>
      </c>
      <c r="G84" s="43">
        <f>F75*F84</f>
        <v>0</v>
      </c>
      <c r="H84" s="308"/>
      <c r="I84" s="36"/>
      <c r="J84" s="14"/>
      <c r="K84" s="14"/>
    </row>
    <row r="85" spans="2:11" hidden="1" outlineLevel="3" x14ac:dyDescent="0.2">
      <c r="B85" s="282"/>
      <c r="C85" s="51" t="s">
        <v>447</v>
      </c>
      <c r="D85" s="36" t="s">
        <v>429</v>
      </c>
      <c r="E85" s="55" t="s">
        <v>448</v>
      </c>
      <c r="F85" s="42">
        <v>4</v>
      </c>
      <c r="G85" s="43">
        <f>F75*F85</f>
        <v>0</v>
      </c>
      <c r="H85" s="308"/>
      <c r="I85" s="36"/>
      <c r="J85" s="14"/>
      <c r="K85" s="14"/>
    </row>
    <row r="86" spans="2:11" hidden="1" outlineLevel="3" x14ac:dyDescent="0.2">
      <c r="B86" s="282"/>
      <c r="C86" s="51" t="s">
        <v>449</v>
      </c>
      <c r="D86" s="36" t="s">
        <v>429</v>
      </c>
      <c r="E86" s="55" t="s">
        <v>450</v>
      </c>
      <c r="F86" s="42">
        <v>5</v>
      </c>
      <c r="G86" s="43">
        <f>F75*F86</f>
        <v>0</v>
      </c>
      <c r="H86" s="308"/>
      <c r="I86" s="36"/>
      <c r="J86" s="14"/>
      <c r="K86" s="14"/>
    </row>
    <row r="87" spans="2:11" hidden="1" outlineLevel="3" x14ac:dyDescent="0.2">
      <c r="B87" s="282"/>
      <c r="C87" s="49" t="s">
        <v>451</v>
      </c>
      <c r="D87" s="36" t="s">
        <v>429</v>
      </c>
      <c r="E87" s="55" t="s">
        <v>452</v>
      </c>
      <c r="F87" s="42">
        <v>9</v>
      </c>
      <c r="G87" s="43">
        <f>F75*F87</f>
        <v>0</v>
      </c>
      <c r="H87" s="308"/>
      <c r="I87" s="36"/>
      <c r="J87" s="14"/>
      <c r="K87" s="14"/>
    </row>
    <row r="88" spans="2:11" hidden="1" outlineLevel="3" x14ac:dyDescent="0.2">
      <c r="B88" s="282"/>
      <c r="C88" s="49" t="s">
        <v>453</v>
      </c>
      <c r="D88" s="36" t="s">
        <v>429</v>
      </c>
      <c r="E88" s="55" t="s">
        <v>454</v>
      </c>
      <c r="F88" s="42">
        <v>1</v>
      </c>
      <c r="G88" s="43">
        <f>F75*F88</f>
        <v>0</v>
      </c>
      <c r="H88" s="308"/>
      <c r="I88" s="36"/>
      <c r="J88" s="14"/>
      <c r="K88" s="14"/>
    </row>
    <row r="89" spans="2:11" hidden="1" outlineLevel="3" x14ac:dyDescent="0.2">
      <c r="B89" s="282"/>
      <c r="C89" s="49" t="s">
        <v>455</v>
      </c>
      <c r="D89" s="36" t="s">
        <v>429</v>
      </c>
      <c r="E89" s="55" t="s">
        <v>456</v>
      </c>
      <c r="F89" s="42">
        <v>2</v>
      </c>
      <c r="G89" s="43">
        <f>F75*F89</f>
        <v>0</v>
      </c>
      <c r="H89" s="308"/>
      <c r="I89" s="36"/>
      <c r="J89" s="14"/>
      <c r="K89" s="14"/>
    </row>
    <row r="90" spans="2:11" hidden="1" outlineLevel="3" x14ac:dyDescent="0.2">
      <c r="B90" s="282"/>
      <c r="C90" s="49" t="s">
        <v>457</v>
      </c>
      <c r="D90" s="36" t="s">
        <v>429</v>
      </c>
      <c r="E90" s="55" t="s">
        <v>458</v>
      </c>
      <c r="F90" s="42">
        <v>15</v>
      </c>
      <c r="G90" s="43">
        <f>F75*F90</f>
        <v>0</v>
      </c>
      <c r="H90" s="308"/>
      <c r="I90" s="36"/>
      <c r="J90" s="14"/>
      <c r="K90" s="14"/>
    </row>
    <row r="91" spans="2:11" ht="13.5" hidden="1" customHeight="1" outlineLevel="3" x14ac:dyDescent="0.2">
      <c r="B91" s="282"/>
      <c r="C91" s="49" t="s">
        <v>459</v>
      </c>
      <c r="D91" s="36" t="s">
        <v>429</v>
      </c>
      <c r="E91" s="55" t="s">
        <v>460</v>
      </c>
      <c r="F91" s="42">
        <v>4</v>
      </c>
      <c r="G91" s="43">
        <f>F75*F91</f>
        <v>0</v>
      </c>
      <c r="H91" s="308"/>
      <c r="I91" s="36"/>
      <c r="J91" s="14"/>
      <c r="K91" s="14"/>
    </row>
    <row r="92" spans="2:11" hidden="1" outlineLevel="3" x14ac:dyDescent="0.2">
      <c r="B92" s="282"/>
      <c r="C92" s="49" t="s">
        <v>461</v>
      </c>
      <c r="D92" s="36" t="s">
        <v>429</v>
      </c>
      <c r="E92" s="55" t="s">
        <v>462</v>
      </c>
      <c r="F92" s="42">
        <v>1</v>
      </c>
      <c r="G92" s="43">
        <f>F75*F92</f>
        <v>0</v>
      </c>
      <c r="H92" s="308"/>
      <c r="I92" s="36"/>
      <c r="J92" s="14"/>
      <c r="K92" s="14"/>
    </row>
    <row r="93" spans="2:11" hidden="1" outlineLevel="3" x14ac:dyDescent="0.2">
      <c r="B93" s="282"/>
      <c r="C93" s="49" t="s">
        <v>516</v>
      </c>
      <c r="D93" s="36" t="s">
        <v>429</v>
      </c>
      <c r="E93" s="55" t="s">
        <v>518</v>
      </c>
      <c r="F93" s="42">
        <v>50</v>
      </c>
      <c r="G93" s="43">
        <f>F75*F93</f>
        <v>0</v>
      </c>
      <c r="H93" s="308"/>
      <c r="I93" s="36"/>
      <c r="J93" s="14"/>
      <c r="K93" s="14"/>
    </row>
    <row r="94" spans="2:11" hidden="1" outlineLevel="3" x14ac:dyDescent="0.2">
      <c r="B94" s="282"/>
      <c r="C94" s="49" t="s">
        <v>463</v>
      </c>
      <c r="D94" s="36" t="s">
        <v>429</v>
      </c>
      <c r="E94" s="55" t="s">
        <v>464</v>
      </c>
      <c r="F94" s="42">
        <v>3</v>
      </c>
      <c r="G94" s="43">
        <f>F75*F94</f>
        <v>0</v>
      </c>
      <c r="H94" s="308"/>
      <c r="I94" s="36"/>
      <c r="J94" s="14"/>
      <c r="K94" s="14"/>
    </row>
    <row r="95" spans="2:11" hidden="1" outlineLevel="3" x14ac:dyDescent="0.2">
      <c r="B95" s="282"/>
      <c r="C95" s="49" t="s">
        <v>465</v>
      </c>
      <c r="D95" s="36" t="s">
        <v>429</v>
      </c>
      <c r="E95" s="55" t="s">
        <v>466</v>
      </c>
      <c r="F95" s="42">
        <v>1</v>
      </c>
      <c r="G95" s="43">
        <f>F75*F95</f>
        <v>0</v>
      </c>
      <c r="H95" s="308"/>
      <c r="I95" s="36"/>
      <c r="J95" s="14"/>
      <c r="K95" s="14"/>
    </row>
    <row r="96" spans="2:11" hidden="1" outlineLevel="3" x14ac:dyDescent="0.2">
      <c r="B96" s="282"/>
      <c r="C96" s="49" t="s">
        <v>467</v>
      </c>
      <c r="D96" s="36" t="s">
        <v>429</v>
      </c>
      <c r="E96" s="50" t="s">
        <v>468</v>
      </c>
      <c r="F96" s="42">
        <v>1</v>
      </c>
      <c r="G96" s="43">
        <f>F75*F96</f>
        <v>0</v>
      </c>
      <c r="H96" s="308"/>
      <c r="I96" s="36"/>
      <c r="J96" s="14"/>
      <c r="K96" s="14"/>
    </row>
    <row r="97" spans="2:11" hidden="1" outlineLevel="3" x14ac:dyDescent="0.2">
      <c r="B97" s="282"/>
      <c r="C97" s="51" t="s">
        <v>469</v>
      </c>
      <c r="D97" s="36" t="s">
        <v>429</v>
      </c>
      <c r="E97" s="50" t="s">
        <v>470</v>
      </c>
      <c r="F97" s="42">
        <v>4</v>
      </c>
      <c r="G97" s="43">
        <f>F75*F97</f>
        <v>0</v>
      </c>
      <c r="H97" s="308"/>
      <c r="I97" s="36"/>
      <c r="J97" s="14"/>
      <c r="K97" s="14"/>
    </row>
    <row r="98" spans="2:11" hidden="1" outlineLevel="3" x14ac:dyDescent="0.2">
      <c r="B98" s="282"/>
      <c r="C98" s="51" t="s">
        <v>1031</v>
      </c>
      <c r="D98" s="36" t="s">
        <v>433</v>
      </c>
      <c r="E98" s="228" t="s">
        <v>1032</v>
      </c>
      <c r="F98" s="42">
        <v>1</v>
      </c>
      <c r="G98" s="43">
        <f>F75*F98</f>
        <v>0</v>
      </c>
      <c r="H98" s="308"/>
      <c r="I98" s="36"/>
      <c r="J98" s="14"/>
      <c r="K98" s="14"/>
    </row>
    <row r="99" spans="2:11" hidden="1" outlineLevel="3" x14ac:dyDescent="0.2">
      <c r="B99" s="282"/>
      <c r="C99" s="51" t="s">
        <v>476</v>
      </c>
      <c r="D99" s="36" t="s">
        <v>429</v>
      </c>
      <c r="E99" s="50" t="s">
        <v>482</v>
      </c>
      <c r="F99" s="42">
        <v>10</v>
      </c>
      <c r="G99" s="43">
        <f>F75*F99</f>
        <v>0</v>
      </c>
      <c r="H99" s="308"/>
      <c r="I99" s="36"/>
      <c r="J99" s="14"/>
      <c r="K99" s="14"/>
    </row>
    <row r="100" spans="2:11" hidden="1" outlineLevel="3" x14ac:dyDescent="0.2">
      <c r="B100" s="282"/>
      <c r="C100" s="51" t="s">
        <v>477</v>
      </c>
      <c r="D100" s="36" t="s">
        <v>429</v>
      </c>
      <c r="E100" s="50" t="s">
        <v>483</v>
      </c>
      <c r="F100" s="42">
        <v>10</v>
      </c>
      <c r="G100" s="43">
        <f>F75*F100</f>
        <v>0</v>
      </c>
      <c r="H100" s="308"/>
      <c r="I100" s="36"/>
      <c r="J100" s="14"/>
      <c r="K100" s="14"/>
    </row>
    <row r="101" spans="2:11" hidden="1" outlineLevel="3" x14ac:dyDescent="0.2">
      <c r="B101" s="282"/>
      <c r="C101" s="51" t="s">
        <v>478</v>
      </c>
      <c r="D101" s="36" t="s">
        <v>429</v>
      </c>
      <c r="E101" s="50" t="s">
        <v>484</v>
      </c>
      <c r="F101" s="42">
        <v>100</v>
      </c>
      <c r="G101" s="43">
        <f>F75*F101</f>
        <v>0</v>
      </c>
      <c r="H101" s="308"/>
      <c r="I101" s="36"/>
      <c r="J101" s="14"/>
      <c r="K101" s="14"/>
    </row>
    <row r="102" spans="2:11" hidden="1" outlineLevel="3" x14ac:dyDescent="0.2">
      <c r="B102" s="282"/>
      <c r="C102" s="51" t="s">
        <v>479</v>
      </c>
      <c r="D102" s="36" t="s">
        <v>429</v>
      </c>
      <c r="E102" s="50" t="s">
        <v>485</v>
      </c>
      <c r="F102" s="42">
        <v>50</v>
      </c>
      <c r="G102" s="43">
        <f>F75*F102</f>
        <v>0</v>
      </c>
      <c r="H102" s="308"/>
      <c r="I102" s="36"/>
      <c r="J102" s="14"/>
      <c r="K102" s="14"/>
    </row>
    <row r="103" spans="2:11" hidden="1" outlineLevel="3" x14ac:dyDescent="0.2">
      <c r="B103" s="282"/>
      <c r="C103" s="51" t="s">
        <v>480</v>
      </c>
      <c r="D103" s="36" t="s">
        <v>429</v>
      </c>
      <c r="E103" s="50" t="s">
        <v>486</v>
      </c>
      <c r="F103" s="42">
        <v>30</v>
      </c>
      <c r="G103" s="43">
        <f>F75*F103</f>
        <v>0</v>
      </c>
      <c r="H103" s="308"/>
      <c r="I103" s="36"/>
      <c r="J103" s="14"/>
      <c r="K103" s="14"/>
    </row>
    <row r="104" spans="2:11" hidden="1" outlineLevel="3" x14ac:dyDescent="0.2">
      <c r="B104" s="282"/>
      <c r="C104" s="51" t="s">
        <v>481</v>
      </c>
      <c r="D104" s="36" t="s">
        <v>429</v>
      </c>
      <c r="E104" s="50" t="s">
        <v>487</v>
      </c>
      <c r="F104" s="42">
        <v>1</v>
      </c>
      <c r="G104" s="43">
        <f>F75*F104</f>
        <v>0</v>
      </c>
      <c r="H104" s="308"/>
      <c r="I104" s="36"/>
      <c r="J104" s="14"/>
      <c r="K104" s="14"/>
    </row>
    <row r="105" spans="2:11" hidden="1" outlineLevel="2" collapsed="1" x14ac:dyDescent="0.2">
      <c r="B105" s="54"/>
      <c r="C105" s="46" t="s">
        <v>557</v>
      </c>
      <c r="D105" s="52"/>
      <c r="E105" s="53" t="s">
        <v>939</v>
      </c>
      <c r="F105" s="47">
        <v>0</v>
      </c>
      <c r="G105" s="48"/>
      <c r="H105" s="305" t="str">
        <f>HYPERLINK(CONCATENATE($L$3,"\",B106,".rar"),"ссылка")</f>
        <v>ссылка</v>
      </c>
      <c r="I105" s="36"/>
      <c r="J105" s="14"/>
      <c r="K105" s="14"/>
    </row>
    <row r="106" spans="2:11" ht="12.75" hidden="1" customHeight="1" outlineLevel="3" x14ac:dyDescent="0.2">
      <c r="B106" s="294" t="s">
        <v>247</v>
      </c>
      <c r="C106" s="49" t="s">
        <v>1015</v>
      </c>
      <c r="D106" s="36" t="s">
        <v>429</v>
      </c>
      <c r="E106" s="55" t="s">
        <v>1016</v>
      </c>
      <c r="F106" s="42">
        <v>1</v>
      </c>
      <c r="G106" s="38">
        <f>F105*F106</f>
        <v>0</v>
      </c>
      <c r="H106" s="308"/>
      <c r="I106" s="36"/>
      <c r="J106" s="14"/>
      <c r="K106" s="14"/>
    </row>
    <row r="107" spans="2:11" hidden="1" outlineLevel="3" x14ac:dyDescent="0.2">
      <c r="B107" s="282"/>
      <c r="C107" s="49" t="s">
        <v>430</v>
      </c>
      <c r="D107" s="36" t="s">
        <v>429</v>
      </c>
      <c r="E107" s="55" t="s">
        <v>431</v>
      </c>
      <c r="F107" s="42">
        <v>1</v>
      </c>
      <c r="G107" s="38">
        <f>F105*F107</f>
        <v>0</v>
      </c>
      <c r="H107" s="308"/>
      <c r="I107" s="36"/>
      <c r="J107" s="14"/>
      <c r="K107" s="14"/>
    </row>
    <row r="108" spans="2:11" hidden="1" outlineLevel="3" x14ac:dyDescent="0.2">
      <c r="B108" s="282"/>
      <c r="C108" s="51" t="s">
        <v>432</v>
      </c>
      <c r="D108" s="36" t="s">
        <v>433</v>
      </c>
      <c r="E108" s="55" t="s">
        <v>434</v>
      </c>
      <c r="F108" s="42">
        <v>0.8</v>
      </c>
      <c r="G108" s="38">
        <f>F105*F108</f>
        <v>0</v>
      </c>
      <c r="H108" s="308"/>
      <c r="I108" s="36"/>
      <c r="J108" s="14"/>
      <c r="K108" s="14"/>
    </row>
    <row r="109" spans="2:11" hidden="1" outlineLevel="3" x14ac:dyDescent="0.2">
      <c r="B109" s="282"/>
      <c r="C109" s="51" t="s">
        <v>1030</v>
      </c>
      <c r="D109" s="36" t="s">
        <v>433</v>
      </c>
      <c r="E109" s="50" t="s">
        <v>1029</v>
      </c>
      <c r="F109" s="42">
        <v>1</v>
      </c>
      <c r="G109" s="38">
        <f>F105*F109</f>
        <v>0</v>
      </c>
      <c r="H109" s="308"/>
      <c r="I109" s="36"/>
      <c r="J109" s="14"/>
      <c r="K109" s="14"/>
    </row>
    <row r="110" spans="2:11" hidden="1" outlineLevel="3" x14ac:dyDescent="0.2">
      <c r="B110" s="282"/>
      <c r="C110" s="51" t="s">
        <v>437</v>
      </c>
      <c r="D110" s="36" t="s">
        <v>429</v>
      </c>
      <c r="E110" s="55" t="s">
        <v>438</v>
      </c>
      <c r="F110" s="42">
        <v>1</v>
      </c>
      <c r="G110" s="38">
        <f>F105*F110</f>
        <v>0</v>
      </c>
      <c r="H110" s="308"/>
      <c r="I110" s="36"/>
      <c r="J110" s="14"/>
      <c r="K110" s="14"/>
    </row>
    <row r="111" spans="2:11" hidden="1" outlineLevel="3" x14ac:dyDescent="0.2">
      <c r="B111" s="282"/>
      <c r="C111" s="51" t="s">
        <v>439</v>
      </c>
      <c r="D111" s="36" t="s">
        <v>429</v>
      </c>
      <c r="E111" s="55" t="s">
        <v>440</v>
      </c>
      <c r="F111" s="42">
        <v>2</v>
      </c>
      <c r="G111" s="38">
        <f>F105*F111</f>
        <v>0</v>
      </c>
      <c r="H111" s="308"/>
      <c r="I111" s="36"/>
      <c r="J111" s="14"/>
      <c r="K111" s="14"/>
    </row>
    <row r="112" spans="2:11" hidden="1" outlineLevel="3" x14ac:dyDescent="0.2">
      <c r="B112" s="282"/>
      <c r="C112" s="51" t="s">
        <v>441</v>
      </c>
      <c r="D112" s="36" t="s">
        <v>429</v>
      </c>
      <c r="E112" s="55" t="s">
        <v>442</v>
      </c>
      <c r="F112" s="42">
        <v>1</v>
      </c>
      <c r="G112" s="38">
        <f>F105*F112</f>
        <v>0</v>
      </c>
      <c r="H112" s="308"/>
      <c r="I112" s="36"/>
      <c r="J112" s="14"/>
      <c r="K112" s="14"/>
    </row>
    <row r="113" spans="2:11" hidden="1" outlineLevel="3" x14ac:dyDescent="0.2">
      <c r="B113" s="282"/>
      <c r="C113" s="51" t="s">
        <v>445</v>
      </c>
      <c r="D113" s="36" t="s">
        <v>429</v>
      </c>
      <c r="E113" s="55" t="s">
        <v>446</v>
      </c>
      <c r="F113" s="42">
        <v>1</v>
      </c>
      <c r="G113" s="38">
        <f>F105*F113</f>
        <v>0</v>
      </c>
      <c r="H113" s="308"/>
      <c r="I113" s="36"/>
      <c r="J113" s="14"/>
      <c r="K113" s="14"/>
    </row>
    <row r="114" spans="2:11" hidden="1" outlineLevel="3" x14ac:dyDescent="0.2">
      <c r="B114" s="282"/>
      <c r="C114" s="51" t="s">
        <v>447</v>
      </c>
      <c r="D114" s="36" t="s">
        <v>429</v>
      </c>
      <c r="E114" s="55" t="s">
        <v>448</v>
      </c>
      <c r="F114" s="42">
        <v>2</v>
      </c>
      <c r="G114" s="38">
        <f>F105*F114</f>
        <v>0</v>
      </c>
      <c r="H114" s="308"/>
      <c r="I114" s="36"/>
      <c r="J114" s="14"/>
      <c r="K114" s="14"/>
    </row>
    <row r="115" spans="2:11" hidden="1" outlineLevel="3" x14ac:dyDescent="0.2">
      <c r="B115" s="282"/>
      <c r="C115" s="51" t="s">
        <v>449</v>
      </c>
      <c r="D115" s="36" t="s">
        <v>429</v>
      </c>
      <c r="E115" s="55" t="s">
        <v>450</v>
      </c>
      <c r="F115" s="42">
        <v>4</v>
      </c>
      <c r="G115" s="38">
        <f>F105*F115</f>
        <v>0</v>
      </c>
      <c r="H115" s="308"/>
      <c r="I115" s="36"/>
      <c r="J115" s="14"/>
      <c r="K115" s="14"/>
    </row>
    <row r="116" spans="2:11" hidden="1" outlineLevel="3" x14ac:dyDescent="0.2">
      <c r="B116" s="282"/>
      <c r="C116" s="49" t="s">
        <v>451</v>
      </c>
      <c r="D116" s="36" t="s">
        <v>429</v>
      </c>
      <c r="E116" s="55" t="s">
        <v>452</v>
      </c>
      <c r="F116" s="42">
        <v>9</v>
      </c>
      <c r="G116" s="38">
        <f>F105*F116</f>
        <v>0</v>
      </c>
      <c r="H116" s="308"/>
      <c r="I116" s="36"/>
      <c r="J116" s="14"/>
      <c r="K116" s="14"/>
    </row>
    <row r="117" spans="2:11" hidden="1" outlineLevel="3" x14ac:dyDescent="0.2">
      <c r="B117" s="282"/>
      <c r="C117" s="49" t="s">
        <v>453</v>
      </c>
      <c r="D117" s="36" t="s">
        <v>429</v>
      </c>
      <c r="E117" s="55" t="s">
        <v>454</v>
      </c>
      <c r="F117" s="42">
        <v>1</v>
      </c>
      <c r="G117" s="38">
        <f>F105*F117</f>
        <v>0</v>
      </c>
      <c r="H117" s="308"/>
      <c r="I117" s="36"/>
      <c r="J117" s="14"/>
      <c r="K117" s="14"/>
    </row>
    <row r="118" spans="2:11" hidden="1" outlineLevel="3" x14ac:dyDescent="0.2">
      <c r="B118" s="282"/>
      <c r="C118" s="49" t="s">
        <v>455</v>
      </c>
      <c r="D118" s="36" t="s">
        <v>429</v>
      </c>
      <c r="E118" s="55" t="s">
        <v>456</v>
      </c>
      <c r="F118" s="42">
        <v>2</v>
      </c>
      <c r="G118" s="38">
        <f>F105*F118</f>
        <v>0</v>
      </c>
      <c r="H118" s="308"/>
      <c r="I118" s="36"/>
      <c r="J118" s="14"/>
      <c r="K118" s="14"/>
    </row>
    <row r="119" spans="2:11" hidden="1" outlineLevel="3" x14ac:dyDescent="0.2">
      <c r="B119" s="282"/>
      <c r="C119" s="49" t="s">
        <v>457</v>
      </c>
      <c r="D119" s="36" t="s">
        <v>429</v>
      </c>
      <c r="E119" s="55" t="s">
        <v>458</v>
      </c>
      <c r="F119" s="42">
        <v>15</v>
      </c>
      <c r="G119" s="38">
        <f>F105*F119</f>
        <v>0</v>
      </c>
      <c r="H119" s="308"/>
      <c r="I119" s="36"/>
      <c r="J119" s="14"/>
      <c r="K119" s="14"/>
    </row>
    <row r="120" spans="2:11" hidden="1" outlineLevel="3" x14ac:dyDescent="0.2">
      <c r="B120" s="282"/>
      <c r="C120" s="49" t="s">
        <v>459</v>
      </c>
      <c r="D120" s="36" t="s">
        <v>429</v>
      </c>
      <c r="E120" s="55" t="s">
        <v>460</v>
      </c>
      <c r="F120" s="42">
        <v>4</v>
      </c>
      <c r="G120" s="38">
        <f>F105*F120</f>
        <v>0</v>
      </c>
      <c r="H120" s="308"/>
      <c r="I120" s="36"/>
      <c r="J120" s="14"/>
      <c r="K120" s="14"/>
    </row>
    <row r="121" spans="2:11" hidden="1" outlineLevel="3" x14ac:dyDescent="0.2">
      <c r="B121" s="282"/>
      <c r="C121" s="49" t="s">
        <v>461</v>
      </c>
      <c r="D121" s="36" t="s">
        <v>429</v>
      </c>
      <c r="E121" s="55" t="s">
        <v>462</v>
      </c>
      <c r="F121" s="42">
        <v>1</v>
      </c>
      <c r="G121" s="38">
        <f>F105*F121</f>
        <v>0</v>
      </c>
      <c r="H121" s="308"/>
      <c r="I121" s="36"/>
      <c r="J121" s="14"/>
      <c r="K121" s="14"/>
    </row>
    <row r="122" spans="2:11" hidden="1" outlineLevel="3" x14ac:dyDescent="0.2">
      <c r="B122" s="282"/>
      <c r="C122" s="49" t="s">
        <v>516</v>
      </c>
      <c r="D122" s="36" t="s">
        <v>429</v>
      </c>
      <c r="E122" s="55" t="s">
        <v>518</v>
      </c>
      <c r="F122" s="42">
        <v>50</v>
      </c>
      <c r="G122" s="38">
        <f>F105*F122</f>
        <v>0</v>
      </c>
      <c r="H122" s="308"/>
      <c r="I122" s="36"/>
      <c r="J122" s="14"/>
      <c r="K122" s="14"/>
    </row>
    <row r="123" spans="2:11" hidden="1" outlineLevel="3" x14ac:dyDescent="0.2">
      <c r="B123" s="282"/>
      <c r="C123" s="49" t="s">
        <v>463</v>
      </c>
      <c r="D123" s="36" t="s">
        <v>429</v>
      </c>
      <c r="E123" s="55" t="s">
        <v>464</v>
      </c>
      <c r="F123" s="42">
        <v>3</v>
      </c>
      <c r="G123" s="38">
        <f>F105*F123</f>
        <v>0</v>
      </c>
      <c r="H123" s="308"/>
      <c r="I123" s="36"/>
      <c r="J123" s="14"/>
      <c r="K123" s="14"/>
    </row>
    <row r="124" spans="2:11" hidden="1" outlineLevel="3" x14ac:dyDescent="0.2">
      <c r="B124" s="282"/>
      <c r="C124" s="49" t="s">
        <v>465</v>
      </c>
      <c r="D124" s="36" t="s">
        <v>429</v>
      </c>
      <c r="E124" s="55" t="s">
        <v>466</v>
      </c>
      <c r="F124" s="42">
        <v>1</v>
      </c>
      <c r="G124" s="38">
        <f>F105*F124</f>
        <v>0</v>
      </c>
      <c r="H124" s="308"/>
      <c r="I124" s="36"/>
      <c r="J124" s="14"/>
      <c r="K124" s="14"/>
    </row>
    <row r="125" spans="2:11" hidden="1" outlineLevel="3" x14ac:dyDescent="0.2">
      <c r="B125" s="282"/>
      <c r="C125" s="49" t="s">
        <v>467</v>
      </c>
      <c r="D125" s="36" t="s">
        <v>429</v>
      </c>
      <c r="E125" s="50" t="s">
        <v>468</v>
      </c>
      <c r="F125" s="42">
        <v>1</v>
      </c>
      <c r="G125" s="38">
        <f>F105*F125</f>
        <v>0</v>
      </c>
      <c r="H125" s="308"/>
      <c r="I125" s="36"/>
      <c r="J125" s="14"/>
      <c r="K125" s="14"/>
    </row>
    <row r="126" spans="2:11" hidden="1" outlineLevel="3" x14ac:dyDescent="0.2">
      <c r="B126" s="282"/>
      <c r="C126" s="51" t="s">
        <v>469</v>
      </c>
      <c r="D126" s="36" t="s">
        <v>429</v>
      </c>
      <c r="E126" s="50" t="s">
        <v>470</v>
      </c>
      <c r="F126" s="42">
        <v>4</v>
      </c>
      <c r="G126" s="38">
        <f>F105*F126</f>
        <v>0</v>
      </c>
      <c r="H126" s="308"/>
      <c r="I126" s="36"/>
      <c r="J126" s="14"/>
      <c r="K126" s="14"/>
    </row>
    <row r="127" spans="2:11" hidden="1" outlineLevel="3" x14ac:dyDescent="0.2">
      <c r="B127" s="282"/>
      <c r="C127" s="51" t="s">
        <v>1031</v>
      </c>
      <c r="D127" s="36" t="s">
        <v>433</v>
      </c>
      <c r="E127" s="228" t="s">
        <v>1032</v>
      </c>
      <c r="F127" s="42">
        <v>1</v>
      </c>
      <c r="G127" s="43">
        <f>F105*F127</f>
        <v>0</v>
      </c>
      <c r="H127" s="308"/>
      <c r="I127" s="36"/>
      <c r="J127" s="14"/>
      <c r="K127" s="14"/>
    </row>
    <row r="128" spans="2:11" hidden="1" outlineLevel="3" x14ac:dyDescent="0.2">
      <c r="B128" s="282"/>
      <c r="C128" s="51" t="s">
        <v>476</v>
      </c>
      <c r="D128" s="36" t="s">
        <v>429</v>
      </c>
      <c r="E128" s="50" t="s">
        <v>482</v>
      </c>
      <c r="F128" s="42">
        <v>10</v>
      </c>
      <c r="G128" s="43">
        <f>F105*F128</f>
        <v>0</v>
      </c>
      <c r="H128" s="308"/>
      <c r="I128" s="36"/>
      <c r="J128" s="14"/>
      <c r="K128" s="14"/>
    </row>
    <row r="129" spans="2:11" hidden="1" outlineLevel="3" x14ac:dyDescent="0.2">
      <c r="B129" s="282"/>
      <c r="C129" s="51" t="s">
        <v>477</v>
      </c>
      <c r="D129" s="36" t="s">
        <v>429</v>
      </c>
      <c r="E129" s="50" t="s">
        <v>483</v>
      </c>
      <c r="F129" s="42">
        <v>10</v>
      </c>
      <c r="G129" s="43">
        <f>F105*F129</f>
        <v>0</v>
      </c>
      <c r="H129" s="308"/>
      <c r="I129" s="36"/>
      <c r="J129" s="14"/>
      <c r="K129" s="14"/>
    </row>
    <row r="130" spans="2:11" hidden="1" outlineLevel="3" x14ac:dyDescent="0.2">
      <c r="B130" s="282"/>
      <c r="C130" s="51" t="s">
        <v>478</v>
      </c>
      <c r="D130" s="36" t="s">
        <v>429</v>
      </c>
      <c r="E130" s="50" t="s">
        <v>484</v>
      </c>
      <c r="F130" s="42">
        <v>100</v>
      </c>
      <c r="G130" s="43">
        <f>F105*F130</f>
        <v>0</v>
      </c>
      <c r="H130" s="308"/>
      <c r="I130" s="36"/>
      <c r="J130" s="14"/>
      <c r="K130" s="14"/>
    </row>
    <row r="131" spans="2:11" hidden="1" outlineLevel="3" x14ac:dyDescent="0.2">
      <c r="B131" s="282"/>
      <c r="C131" s="51" t="s">
        <v>479</v>
      </c>
      <c r="D131" s="36" t="s">
        <v>429</v>
      </c>
      <c r="E131" s="50" t="s">
        <v>485</v>
      </c>
      <c r="F131" s="42">
        <v>50</v>
      </c>
      <c r="G131" s="43">
        <f>F105*F131</f>
        <v>0</v>
      </c>
      <c r="H131" s="308"/>
      <c r="I131" s="36"/>
      <c r="J131" s="14"/>
      <c r="K131" s="14"/>
    </row>
    <row r="132" spans="2:11" hidden="1" outlineLevel="3" x14ac:dyDescent="0.2">
      <c r="B132" s="282"/>
      <c r="C132" s="51" t="s">
        <v>480</v>
      </c>
      <c r="D132" s="36" t="s">
        <v>429</v>
      </c>
      <c r="E132" s="50" t="s">
        <v>486</v>
      </c>
      <c r="F132" s="42">
        <v>30</v>
      </c>
      <c r="G132" s="43">
        <f>F105*F132</f>
        <v>0</v>
      </c>
      <c r="H132" s="308"/>
      <c r="I132" s="36"/>
      <c r="J132" s="14"/>
      <c r="K132" s="14"/>
    </row>
    <row r="133" spans="2:11" hidden="1" outlineLevel="3" x14ac:dyDescent="0.2">
      <c r="B133" s="282"/>
      <c r="C133" s="51" t="s">
        <v>481</v>
      </c>
      <c r="D133" s="36" t="s">
        <v>429</v>
      </c>
      <c r="E133" s="50" t="s">
        <v>487</v>
      </c>
      <c r="F133" s="42">
        <v>1</v>
      </c>
      <c r="G133" s="43">
        <f>F105*F133</f>
        <v>0</v>
      </c>
      <c r="H133" s="308"/>
      <c r="I133" s="36"/>
      <c r="J133" s="14"/>
      <c r="K133" s="14"/>
    </row>
    <row r="134" spans="2:11" ht="25.5" hidden="1" outlineLevel="2" collapsed="1" x14ac:dyDescent="0.2">
      <c r="B134" s="54"/>
      <c r="C134" s="46" t="s">
        <v>552</v>
      </c>
      <c r="D134" s="52"/>
      <c r="E134" s="53" t="s">
        <v>940</v>
      </c>
      <c r="F134" s="47">
        <v>0</v>
      </c>
      <c r="G134" s="48"/>
      <c r="H134" s="305" t="str">
        <f>HYPERLINK(CONCATENATE($L$3,"\",B135,".rar"),"ссылка")</f>
        <v>ссылка</v>
      </c>
      <c r="I134" s="36"/>
      <c r="J134" s="14"/>
      <c r="K134" s="14"/>
    </row>
    <row r="135" spans="2:11" hidden="1" outlineLevel="3" x14ac:dyDescent="0.2">
      <c r="B135" s="294" t="s">
        <v>243</v>
      </c>
      <c r="C135" s="49" t="s">
        <v>1017</v>
      </c>
      <c r="D135" s="36" t="s">
        <v>429</v>
      </c>
      <c r="E135" s="50" t="s">
        <v>1018</v>
      </c>
      <c r="F135" s="42">
        <v>1</v>
      </c>
      <c r="G135" s="38">
        <f>F134*F135</f>
        <v>0</v>
      </c>
      <c r="H135" s="308"/>
      <c r="I135" s="36"/>
      <c r="J135" s="14"/>
      <c r="K135" s="14"/>
    </row>
    <row r="136" spans="2:11" hidden="1" outlineLevel="3" x14ac:dyDescent="0.2">
      <c r="B136" s="282"/>
      <c r="C136" s="49" t="s">
        <v>430</v>
      </c>
      <c r="D136" s="36" t="s">
        <v>429</v>
      </c>
      <c r="E136" s="50" t="s">
        <v>431</v>
      </c>
      <c r="F136" s="42">
        <v>1</v>
      </c>
      <c r="G136" s="38">
        <f>F134*F136</f>
        <v>0</v>
      </c>
      <c r="H136" s="308"/>
      <c r="I136" s="36"/>
      <c r="J136" s="14"/>
      <c r="K136" s="14"/>
    </row>
    <row r="137" spans="2:11" hidden="1" outlineLevel="3" x14ac:dyDescent="0.2">
      <c r="B137" s="282"/>
      <c r="C137" s="51" t="s">
        <v>432</v>
      </c>
      <c r="D137" s="36" t="s">
        <v>433</v>
      </c>
      <c r="E137" s="50" t="s">
        <v>434</v>
      </c>
      <c r="F137" s="42">
        <v>1</v>
      </c>
      <c r="G137" s="38">
        <f>F134*F137</f>
        <v>0</v>
      </c>
      <c r="H137" s="308"/>
      <c r="I137" s="36"/>
      <c r="J137" s="14"/>
      <c r="K137" s="14"/>
    </row>
    <row r="138" spans="2:11" hidden="1" outlineLevel="3" x14ac:dyDescent="0.2">
      <c r="B138" s="282"/>
      <c r="C138" s="51" t="s">
        <v>1030</v>
      </c>
      <c r="D138" s="36" t="s">
        <v>433</v>
      </c>
      <c r="E138" s="50" t="s">
        <v>1029</v>
      </c>
      <c r="F138" s="42">
        <v>1.5</v>
      </c>
      <c r="G138" s="38">
        <f>F134*F138</f>
        <v>0</v>
      </c>
      <c r="H138" s="308"/>
      <c r="I138" s="36"/>
      <c r="J138" s="14"/>
      <c r="K138" s="14"/>
    </row>
    <row r="139" spans="2:11" hidden="1" outlineLevel="3" x14ac:dyDescent="0.2">
      <c r="B139" s="282"/>
      <c r="C139" s="51" t="s">
        <v>437</v>
      </c>
      <c r="D139" s="36" t="s">
        <v>429</v>
      </c>
      <c r="E139" s="50" t="s">
        <v>438</v>
      </c>
      <c r="F139" s="42">
        <v>2</v>
      </c>
      <c r="G139" s="38">
        <f>F134*F139</f>
        <v>0</v>
      </c>
      <c r="H139" s="308"/>
      <c r="I139" s="36"/>
      <c r="J139" s="14"/>
      <c r="K139" s="14"/>
    </row>
    <row r="140" spans="2:11" hidden="1" outlineLevel="3" x14ac:dyDescent="0.2">
      <c r="B140" s="282"/>
      <c r="C140" s="51" t="s">
        <v>439</v>
      </c>
      <c r="D140" s="36" t="s">
        <v>429</v>
      </c>
      <c r="E140" s="50" t="s">
        <v>440</v>
      </c>
      <c r="F140" s="42">
        <v>2</v>
      </c>
      <c r="G140" s="38">
        <f>F134*F140</f>
        <v>0</v>
      </c>
      <c r="H140" s="308"/>
      <c r="I140" s="36"/>
      <c r="J140" s="14"/>
      <c r="K140" s="14"/>
    </row>
    <row r="141" spans="2:11" hidden="1" outlineLevel="3" x14ac:dyDescent="0.2">
      <c r="B141" s="282"/>
      <c r="C141" s="51" t="s">
        <v>441</v>
      </c>
      <c r="D141" s="36" t="s">
        <v>429</v>
      </c>
      <c r="E141" s="50" t="s">
        <v>442</v>
      </c>
      <c r="F141" s="42">
        <v>2</v>
      </c>
      <c r="G141" s="38">
        <f>F134*F141</f>
        <v>0</v>
      </c>
      <c r="H141" s="308"/>
      <c r="I141" s="36"/>
      <c r="J141" s="14"/>
      <c r="K141" s="14"/>
    </row>
    <row r="142" spans="2:11" hidden="1" outlineLevel="3" x14ac:dyDescent="0.2">
      <c r="B142" s="282"/>
      <c r="C142" s="51" t="s">
        <v>443</v>
      </c>
      <c r="D142" s="36" t="s">
        <v>429</v>
      </c>
      <c r="E142" s="50" t="s">
        <v>444</v>
      </c>
      <c r="F142" s="42">
        <v>2</v>
      </c>
      <c r="G142" s="38">
        <f>F134*F142</f>
        <v>0</v>
      </c>
      <c r="H142" s="308"/>
      <c r="I142" s="36"/>
      <c r="J142" s="14"/>
      <c r="K142" s="14"/>
    </row>
    <row r="143" spans="2:11" hidden="1" outlineLevel="3" x14ac:dyDescent="0.2">
      <c r="B143" s="282"/>
      <c r="C143" s="51" t="s">
        <v>445</v>
      </c>
      <c r="D143" s="36" t="s">
        <v>429</v>
      </c>
      <c r="E143" s="50" t="s">
        <v>446</v>
      </c>
      <c r="F143" s="42">
        <v>2</v>
      </c>
      <c r="G143" s="38">
        <f>F134*F143</f>
        <v>0</v>
      </c>
      <c r="H143" s="308"/>
      <c r="I143" s="36"/>
      <c r="J143" s="14"/>
      <c r="K143" s="14"/>
    </row>
    <row r="144" spans="2:11" hidden="1" outlineLevel="3" x14ac:dyDescent="0.2">
      <c r="B144" s="282"/>
      <c r="C144" s="51" t="s">
        <v>447</v>
      </c>
      <c r="D144" s="36" t="s">
        <v>429</v>
      </c>
      <c r="E144" s="50" t="s">
        <v>448</v>
      </c>
      <c r="F144" s="42">
        <v>6</v>
      </c>
      <c r="G144" s="38">
        <f>F134*F144</f>
        <v>0</v>
      </c>
      <c r="H144" s="308"/>
      <c r="I144" s="36"/>
      <c r="J144" s="14"/>
      <c r="K144" s="14"/>
    </row>
    <row r="145" spans="2:11" hidden="1" outlineLevel="3" x14ac:dyDescent="0.2">
      <c r="B145" s="282"/>
      <c r="C145" s="51" t="s">
        <v>449</v>
      </c>
      <c r="D145" s="36" t="s">
        <v>429</v>
      </c>
      <c r="E145" s="50" t="s">
        <v>450</v>
      </c>
      <c r="F145" s="42">
        <v>8</v>
      </c>
      <c r="G145" s="38">
        <f>F134*F145</f>
        <v>0</v>
      </c>
      <c r="H145" s="308"/>
      <c r="I145" s="36"/>
      <c r="J145" s="14"/>
      <c r="K145" s="14"/>
    </row>
    <row r="146" spans="2:11" hidden="1" outlineLevel="3" x14ac:dyDescent="0.2">
      <c r="B146" s="282"/>
      <c r="C146" s="49" t="s">
        <v>451</v>
      </c>
      <c r="D146" s="36" t="s">
        <v>429</v>
      </c>
      <c r="E146" s="50" t="s">
        <v>452</v>
      </c>
      <c r="F146" s="42">
        <v>12</v>
      </c>
      <c r="G146" s="38">
        <f>F134*F146</f>
        <v>0</v>
      </c>
      <c r="H146" s="308"/>
      <c r="I146" s="36"/>
      <c r="J146" s="14"/>
      <c r="K146" s="14"/>
    </row>
    <row r="147" spans="2:11" hidden="1" outlineLevel="3" x14ac:dyDescent="0.2">
      <c r="B147" s="282"/>
      <c r="C147" s="49" t="s">
        <v>453</v>
      </c>
      <c r="D147" s="36" t="s">
        <v>429</v>
      </c>
      <c r="E147" s="50" t="s">
        <v>454</v>
      </c>
      <c r="F147" s="42">
        <v>2</v>
      </c>
      <c r="G147" s="38">
        <f>F134*F147</f>
        <v>0</v>
      </c>
      <c r="H147" s="308"/>
      <c r="I147" s="36"/>
      <c r="J147" s="14"/>
      <c r="K147" s="14"/>
    </row>
    <row r="148" spans="2:11" hidden="1" outlineLevel="3" x14ac:dyDescent="0.2">
      <c r="B148" s="282"/>
      <c r="C148" s="49" t="s">
        <v>455</v>
      </c>
      <c r="D148" s="36" t="s">
        <v>429</v>
      </c>
      <c r="E148" s="50" t="s">
        <v>456</v>
      </c>
      <c r="F148" s="42">
        <v>4</v>
      </c>
      <c r="G148" s="38">
        <f>F134*F148</f>
        <v>0</v>
      </c>
      <c r="H148" s="308"/>
      <c r="I148" s="36"/>
      <c r="J148" s="14"/>
      <c r="K148" s="14"/>
    </row>
    <row r="149" spans="2:11" hidden="1" outlineLevel="3" x14ac:dyDescent="0.2">
      <c r="B149" s="282"/>
      <c r="C149" s="49" t="s">
        <v>472</v>
      </c>
      <c r="D149" s="36" t="s">
        <v>429</v>
      </c>
      <c r="E149" s="50" t="s">
        <v>474</v>
      </c>
      <c r="F149" s="42">
        <v>16</v>
      </c>
      <c r="G149" s="38">
        <f>F134*F149</f>
        <v>0</v>
      </c>
      <c r="H149" s="308"/>
      <c r="I149" s="36"/>
      <c r="J149" s="14"/>
      <c r="K149" s="14"/>
    </row>
    <row r="150" spans="2:11" hidden="1" outlineLevel="3" x14ac:dyDescent="0.2">
      <c r="B150" s="282"/>
      <c r="C150" s="49" t="s">
        <v>473</v>
      </c>
      <c r="D150" s="36" t="s">
        <v>429</v>
      </c>
      <c r="E150" s="50" t="s">
        <v>475</v>
      </c>
      <c r="F150" s="42">
        <v>2</v>
      </c>
      <c r="G150" s="38">
        <f>F134*F150</f>
        <v>0</v>
      </c>
      <c r="H150" s="308"/>
      <c r="I150" s="36"/>
      <c r="J150" s="14"/>
      <c r="K150" s="14"/>
    </row>
    <row r="151" spans="2:11" hidden="1" outlineLevel="3" x14ac:dyDescent="0.2">
      <c r="B151" s="282"/>
      <c r="C151" s="49" t="s">
        <v>459</v>
      </c>
      <c r="D151" s="36" t="s">
        <v>429</v>
      </c>
      <c r="E151" s="50" t="s">
        <v>460</v>
      </c>
      <c r="F151" s="42">
        <v>7</v>
      </c>
      <c r="G151" s="38">
        <f>F134*F151</f>
        <v>0</v>
      </c>
      <c r="H151" s="308"/>
      <c r="I151" s="36"/>
      <c r="J151" s="14"/>
      <c r="K151" s="14"/>
    </row>
    <row r="152" spans="2:11" hidden="1" outlineLevel="3" x14ac:dyDescent="0.2">
      <c r="B152" s="282"/>
      <c r="C152" s="49" t="s">
        <v>516</v>
      </c>
      <c r="D152" s="36" t="s">
        <v>429</v>
      </c>
      <c r="E152" s="50" t="s">
        <v>518</v>
      </c>
      <c r="F152" s="42">
        <v>100</v>
      </c>
      <c r="G152" s="38">
        <f>F134*F152</f>
        <v>0</v>
      </c>
      <c r="H152" s="308"/>
      <c r="I152" s="36"/>
      <c r="J152" s="14"/>
      <c r="K152" s="14"/>
    </row>
    <row r="153" spans="2:11" hidden="1" outlineLevel="3" x14ac:dyDescent="0.2">
      <c r="B153" s="282"/>
      <c r="C153" s="49" t="s">
        <v>463</v>
      </c>
      <c r="D153" s="36" t="s">
        <v>429</v>
      </c>
      <c r="E153" s="50" t="s">
        <v>464</v>
      </c>
      <c r="F153" s="42">
        <v>6</v>
      </c>
      <c r="G153" s="38">
        <f>F134*F153</f>
        <v>0</v>
      </c>
      <c r="H153" s="308"/>
      <c r="I153" s="36"/>
      <c r="J153" s="14"/>
      <c r="K153" s="14"/>
    </row>
    <row r="154" spans="2:11" hidden="1" outlineLevel="3" x14ac:dyDescent="0.2">
      <c r="B154" s="282"/>
      <c r="C154" s="49" t="s">
        <v>465</v>
      </c>
      <c r="D154" s="36" t="s">
        <v>429</v>
      </c>
      <c r="E154" s="50" t="s">
        <v>466</v>
      </c>
      <c r="F154" s="42">
        <v>1</v>
      </c>
      <c r="G154" s="38">
        <f>F134*F154</f>
        <v>0</v>
      </c>
      <c r="H154" s="308"/>
      <c r="I154" s="36"/>
      <c r="J154" s="14"/>
      <c r="K154" s="14"/>
    </row>
    <row r="155" spans="2:11" hidden="1" outlineLevel="3" x14ac:dyDescent="0.2">
      <c r="B155" s="282"/>
      <c r="C155" s="49" t="s">
        <v>467</v>
      </c>
      <c r="D155" s="36" t="s">
        <v>429</v>
      </c>
      <c r="E155" s="50" t="s">
        <v>468</v>
      </c>
      <c r="F155" s="42">
        <v>1</v>
      </c>
      <c r="G155" s="38">
        <f>F134*F155</f>
        <v>0</v>
      </c>
      <c r="H155" s="308"/>
      <c r="I155" s="36"/>
      <c r="J155" s="14"/>
      <c r="K155" s="14"/>
    </row>
    <row r="156" spans="2:11" hidden="1" outlineLevel="3" x14ac:dyDescent="0.2">
      <c r="B156" s="282"/>
      <c r="C156" s="51" t="s">
        <v>469</v>
      </c>
      <c r="D156" s="36" t="s">
        <v>429</v>
      </c>
      <c r="E156" s="50" t="s">
        <v>470</v>
      </c>
      <c r="F156" s="42">
        <v>6</v>
      </c>
      <c r="G156" s="38">
        <f>F134*F156</f>
        <v>0</v>
      </c>
      <c r="H156" s="308"/>
      <c r="I156" s="36"/>
      <c r="J156" s="14"/>
      <c r="K156" s="14"/>
    </row>
    <row r="157" spans="2:11" hidden="1" outlineLevel="3" x14ac:dyDescent="0.2">
      <c r="B157" s="282"/>
      <c r="C157" s="51" t="s">
        <v>1033</v>
      </c>
      <c r="D157" s="36" t="s">
        <v>433</v>
      </c>
      <c r="E157" s="228" t="s">
        <v>1034</v>
      </c>
      <c r="F157" s="42">
        <v>1</v>
      </c>
      <c r="G157" s="43">
        <f>F134*F157</f>
        <v>0</v>
      </c>
      <c r="H157" s="308"/>
      <c r="I157" s="36"/>
      <c r="J157" s="14"/>
      <c r="K157" s="14"/>
    </row>
    <row r="158" spans="2:11" hidden="1" outlineLevel="3" x14ac:dyDescent="0.2">
      <c r="B158" s="282"/>
      <c r="C158" s="51" t="s">
        <v>476</v>
      </c>
      <c r="D158" s="36" t="s">
        <v>429</v>
      </c>
      <c r="E158" s="50" t="s">
        <v>482</v>
      </c>
      <c r="F158" s="42">
        <v>10</v>
      </c>
      <c r="G158" s="43">
        <f>F134*F158</f>
        <v>0</v>
      </c>
      <c r="H158" s="308"/>
      <c r="I158" s="36"/>
      <c r="J158" s="14"/>
      <c r="K158" s="14"/>
    </row>
    <row r="159" spans="2:11" hidden="1" outlineLevel="3" x14ac:dyDescent="0.2">
      <c r="B159" s="282"/>
      <c r="C159" s="51" t="s">
        <v>477</v>
      </c>
      <c r="D159" s="36" t="s">
        <v>429</v>
      </c>
      <c r="E159" s="50" t="s">
        <v>483</v>
      </c>
      <c r="F159" s="42">
        <v>10</v>
      </c>
      <c r="G159" s="43">
        <f>F134*F159</f>
        <v>0</v>
      </c>
      <c r="H159" s="308"/>
      <c r="I159" s="36"/>
      <c r="J159" s="14"/>
      <c r="K159" s="14"/>
    </row>
    <row r="160" spans="2:11" hidden="1" outlineLevel="3" x14ac:dyDescent="0.2">
      <c r="B160" s="282"/>
      <c r="C160" s="51" t="s">
        <v>478</v>
      </c>
      <c r="D160" s="36" t="s">
        <v>429</v>
      </c>
      <c r="E160" s="50" t="s">
        <v>484</v>
      </c>
      <c r="F160" s="42">
        <v>150</v>
      </c>
      <c r="G160" s="43">
        <f>F134*F160</f>
        <v>0</v>
      </c>
      <c r="H160" s="308"/>
      <c r="I160" s="36"/>
      <c r="J160" s="14"/>
      <c r="K160" s="14"/>
    </row>
    <row r="161" spans="2:11" hidden="1" outlineLevel="3" x14ac:dyDescent="0.2">
      <c r="B161" s="282"/>
      <c r="C161" s="51" t="s">
        <v>479</v>
      </c>
      <c r="D161" s="36" t="s">
        <v>429</v>
      </c>
      <c r="E161" s="50" t="s">
        <v>485</v>
      </c>
      <c r="F161" s="42">
        <v>80</v>
      </c>
      <c r="G161" s="43">
        <f>F134*F161</f>
        <v>0</v>
      </c>
      <c r="H161" s="308"/>
      <c r="I161" s="36"/>
      <c r="J161" s="14"/>
      <c r="K161" s="14"/>
    </row>
    <row r="162" spans="2:11" hidden="1" outlineLevel="3" x14ac:dyDescent="0.2">
      <c r="B162" s="282"/>
      <c r="C162" s="51" t="s">
        <v>480</v>
      </c>
      <c r="D162" s="36" t="s">
        <v>429</v>
      </c>
      <c r="E162" s="50" t="s">
        <v>486</v>
      </c>
      <c r="F162" s="42">
        <v>60</v>
      </c>
      <c r="G162" s="43">
        <f>F134*F162</f>
        <v>0</v>
      </c>
      <c r="H162" s="308"/>
      <c r="I162" s="36"/>
      <c r="J162" s="14"/>
      <c r="K162" s="14"/>
    </row>
    <row r="163" spans="2:11" hidden="1" outlineLevel="3" x14ac:dyDescent="0.2">
      <c r="B163" s="282"/>
      <c r="C163" s="51" t="s">
        <v>481</v>
      </c>
      <c r="D163" s="36" t="s">
        <v>429</v>
      </c>
      <c r="E163" s="50" t="s">
        <v>487</v>
      </c>
      <c r="F163" s="42">
        <v>1</v>
      </c>
      <c r="G163" s="43">
        <f>F134*F163</f>
        <v>0</v>
      </c>
      <c r="H163" s="308"/>
      <c r="I163" s="36"/>
      <c r="J163" s="14"/>
      <c r="K163" s="14"/>
    </row>
    <row r="164" spans="2:11" ht="25.5" hidden="1" outlineLevel="2" collapsed="1" x14ac:dyDescent="0.2">
      <c r="B164" s="54"/>
      <c r="C164" s="46" t="s">
        <v>551</v>
      </c>
      <c r="D164" s="52"/>
      <c r="E164" s="53" t="s">
        <v>941</v>
      </c>
      <c r="F164" s="47">
        <v>25</v>
      </c>
      <c r="G164" s="48"/>
      <c r="H164" s="305" t="str">
        <f>HYPERLINK(CONCATENATE($L$3,"\",B165,".rar"),"ссылка")</f>
        <v>ссылка</v>
      </c>
      <c r="I164" s="36"/>
      <c r="J164" s="14"/>
      <c r="K164" s="14"/>
    </row>
    <row r="165" spans="2:11" hidden="1" outlineLevel="3" x14ac:dyDescent="0.2">
      <c r="B165" s="294" t="s">
        <v>248</v>
      </c>
      <c r="C165" s="49" t="s">
        <v>1017</v>
      </c>
      <c r="D165" s="36" t="s">
        <v>429</v>
      </c>
      <c r="E165" s="50" t="s">
        <v>1018</v>
      </c>
      <c r="F165" s="42">
        <v>1</v>
      </c>
      <c r="G165" s="38">
        <f>F164*F165</f>
        <v>25</v>
      </c>
      <c r="H165" s="308"/>
      <c r="I165" s="36"/>
      <c r="J165" s="14"/>
      <c r="K165" s="14"/>
    </row>
    <row r="166" spans="2:11" hidden="1" outlineLevel="3" x14ac:dyDescent="0.2">
      <c r="B166" s="282"/>
      <c r="C166" s="49" t="s">
        <v>430</v>
      </c>
      <c r="D166" s="36" t="s">
        <v>429</v>
      </c>
      <c r="E166" s="50" t="s">
        <v>431</v>
      </c>
      <c r="F166" s="42">
        <v>1</v>
      </c>
      <c r="G166" s="38">
        <f>F164*F166</f>
        <v>25</v>
      </c>
      <c r="H166" s="308"/>
      <c r="I166" s="36"/>
      <c r="J166" s="14"/>
      <c r="K166" s="14"/>
    </row>
    <row r="167" spans="2:11" hidden="1" outlineLevel="3" x14ac:dyDescent="0.2">
      <c r="B167" s="282"/>
      <c r="C167" s="51" t="s">
        <v>432</v>
      </c>
      <c r="D167" s="36" t="s">
        <v>433</v>
      </c>
      <c r="E167" s="50" t="s">
        <v>434</v>
      </c>
      <c r="F167" s="42">
        <v>1</v>
      </c>
      <c r="G167" s="38">
        <f>F164*F167</f>
        <v>25</v>
      </c>
      <c r="H167" s="308"/>
      <c r="I167" s="36"/>
      <c r="J167" s="14"/>
      <c r="K167" s="14"/>
    </row>
    <row r="168" spans="2:11" hidden="1" outlineLevel="3" x14ac:dyDescent="0.2">
      <c r="B168" s="282"/>
      <c r="C168" s="51" t="s">
        <v>1030</v>
      </c>
      <c r="D168" s="36" t="s">
        <v>433</v>
      </c>
      <c r="E168" s="50" t="s">
        <v>1029</v>
      </c>
      <c r="F168" s="42">
        <v>1.5</v>
      </c>
      <c r="G168" s="38">
        <f>F164*F168</f>
        <v>37.5</v>
      </c>
      <c r="H168" s="308"/>
      <c r="I168" s="36"/>
      <c r="J168" s="14"/>
      <c r="K168" s="14"/>
    </row>
    <row r="169" spans="2:11" hidden="1" outlineLevel="3" x14ac:dyDescent="0.2">
      <c r="B169" s="282"/>
      <c r="C169" s="51" t="s">
        <v>437</v>
      </c>
      <c r="D169" s="36" t="s">
        <v>429</v>
      </c>
      <c r="E169" s="50" t="s">
        <v>438</v>
      </c>
      <c r="F169" s="42">
        <v>2</v>
      </c>
      <c r="G169" s="38">
        <f>F164*F169</f>
        <v>50</v>
      </c>
      <c r="H169" s="308"/>
      <c r="I169" s="36"/>
      <c r="J169" s="14"/>
      <c r="K169" s="14"/>
    </row>
    <row r="170" spans="2:11" hidden="1" outlineLevel="3" x14ac:dyDescent="0.2">
      <c r="B170" s="282"/>
      <c r="C170" s="51" t="s">
        <v>439</v>
      </c>
      <c r="D170" s="36" t="s">
        <v>429</v>
      </c>
      <c r="E170" s="50" t="s">
        <v>440</v>
      </c>
      <c r="F170" s="42">
        <v>2</v>
      </c>
      <c r="G170" s="38">
        <f>F164*F170</f>
        <v>50</v>
      </c>
      <c r="H170" s="308"/>
      <c r="I170" s="36"/>
      <c r="J170" s="14"/>
      <c r="K170" s="14"/>
    </row>
    <row r="171" spans="2:11" hidden="1" outlineLevel="3" x14ac:dyDescent="0.2">
      <c r="B171" s="282"/>
      <c r="C171" s="51" t="s">
        <v>441</v>
      </c>
      <c r="D171" s="36" t="s">
        <v>429</v>
      </c>
      <c r="E171" s="50" t="s">
        <v>442</v>
      </c>
      <c r="F171" s="42">
        <v>2</v>
      </c>
      <c r="G171" s="38">
        <f>F164*F171</f>
        <v>50</v>
      </c>
      <c r="H171" s="308"/>
      <c r="I171" s="36"/>
      <c r="J171" s="14"/>
      <c r="K171" s="14"/>
    </row>
    <row r="172" spans="2:11" hidden="1" outlineLevel="3" x14ac:dyDescent="0.2">
      <c r="B172" s="282"/>
      <c r="C172" s="51" t="s">
        <v>445</v>
      </c>
      <c r="D172" s="36" t="s">
        <v>429</v>
      </c>
      <c r="E172" s="50" t="s">
        <v>446</v>
      </c>
      <c r="F172" s="42">
        <v>2</v>
      </c>
      <c r="G172" s="38">
        <f>F164*F172</f>
        <v>50</v>
      </c>
      <c r="H172" s="308"/>
      <c r="I172" s="36"/>
      <c r="J172" s="14"/>
      <c r="K172" s="14"/>
    </row>
    <row r="173" spans="2:11" hidden="1" outlineLevel="3" x14ac:dyDescent="0.2">
      <c r="B173" s="282"/>
      <c r="C173" s="51" t="s">
        <v>447</v>
      </c>
      <c r="D173" s="36" t="s">
        <v>429</v>
      </c>
      <c r="E173" s="50" t="s">
        <v>448</v>
      </c>
      <c r="F173" s="42">
        <v>2</v>
      </c>
      <c r="G173" s="38">
        <f>F164*F173</f>
        <v>50</v>
      </c>
      <c r="H173" s="308"/>
      <c r="I173" s="36"/>
      <c r="J173" s="14"/>
      <c r="K173" s="14"/>
    </row>
    <row r="174" spans="2:11" hidden="1" outlineLevel="3" x14ac:dyDescent="0.2">
      <c r="B174" s="282"/>
      <c r="C174" s="51" t="s">
        <v>449</v>
      </c>
      <c r="D174" s="36" t="s">
        <v>429</v>
      </c>
      <c r="E174" s="50" t="s">
        <v>450</v>
      </c>
      <c r="F174" s="42">
        <v>6</v>
      </c>
      <c r="G174" s="38">
        <f>F164*F174</f>
        <v>150</v>
      </c>
      <c r="H174" s="308"/>
      <c r="I174" s="36"/>
      <c r="J174" s="14"/>
      <c r="K174" s="14"/>
    </row>
    <row r="175" spans="2:11" hidden="1" outlineLevel="3" x14ac:dyDescent="0.2">
      <c r="B175" s="282"/>
      <c r="C175" s="49" t="s">
        <v>451</v>
      </c>
      <c r="D175" s="36" t="s">
        <v>429</v>
      </c>
      <c r="E175" s="50" t="s">
        <v>452</v>
      </c>
      <c r="F175" s="42">
        <v>12</v>
      </c>
      <c r="G175" s="38">
        <f>F164*F175</f>
        <v>300</v>
      </c>
      <c r="H175" s="308"/>
      <c r="I175" s="36"/>
      <c r="J175" s="14"/>
      <c r="K175" s="14"/>
    </row>
    <row r="176" spans="2:11" hidden="1" outlineLevel="3" x14ac:dyDescent="0.2">
      <c r="B176" s="282"/>
      <c r="C176" s="49" t="s">
        <v>453</v>
      </c>
      <c r="D176" s="36" t="s">
        <v>429</v>
      </c>
      <c r="E176" s="50" t="s">
        <v>454</v>
      </c>
      <c r="F176" s="42">
        <v>2</v>
      </c>
      <c r="G176" s="38">
        <f>F164*F176</f>
        <v>50</v>
      </c>
      <c r="H176" s="308"/>
      <c r="I176" s="36"/>
      <c r="J176" s="14"/>
      <c r="K176" s="14"/>
    </row>
    <row r="177" spans="2:11" hidden="1" outlineLevel="3" x14ac:dyDescent="0.2">
      <c r="B177" s="282"/>
      <c r="C177" s="49" t="s">
        <v>455</v>
      </c>
      <c r="D177" s="36" t="s">
        <v>429</v>
      </c>
      <c r="E177" s="50" t="s">
        <v>456</v>
      </c>
      <c r="F177" s="42">
        <v>4</v>
      </c>
      <c r="G177" s="38">
        <f>F164*F177</f>
        <v>100</v>
      </c>
      <c r="H177" s="308"/>
      <c r="I177" s="36"/>
      <c r="J177" s="14"/>
      <c r="K177" s="14"/>
    </row>
    <row r="178" spans="2:11" hidden="1" outlineLevel="3" x14ac:dyDescent="0.2">
      <c r="B178" s="282"/>
      <c r="C178" s="49" t="s">
        <v>472</v>
      </c>
      <c r="D178" s="36" t="s">
        <v>429</v>
      </c>
      <c r="E178" s="50" t="s">
        <v>474</v>
      </c>
      <c r="F178" s="42">
        <v>16</v>
      </c>
      <c r="G178" s="38">
        <f>F164*F178</f>
        <v>400</v>
      </c>
      <c r="H178" s="308"/>
      <c r="I178" s="36"/>
      <c r="J178" s="14"/>
      <c r="K178" s="14"/>
    </row>
    <row r="179" spans="2:11" hidden="1" outlineLevel="3" x14ac:dyDescent="0.2">
      <c r="B179" s="282"/>
      <c r="C179" s="49" t="s">
        <v>473</v>
      </c>
      <c r="D179" s="36" t="s">
        <v>429</v>
      </c>
      <c r="E179" s="50" t="s">
        <v>475</v>
      </c>
      <c r="F179" s="42">
        <v>2</v>
      </c>
      <c r="G179" s="38">
        <f>F164*F179</f>
        <v>50</v>
      </c>
      <c r="H179" s="308"/>
      <c r="I179" s="36"/>
      <c r="J179" s="14"/>
      <c r="K179" s="14"/>
    </row>
    <row r="180" spans="2:11" hidden="1" outlineLevel="3" x14ac:dyDescent="0.2">
      <c r="B180" s="282"/>
      <c r="C180" s="49" t="s">
        <v>459</v>
      </c>
      <c r="D180" s="36" t="s">
        <v>429</v>
      </c>
      <c r="E180" s="50" t="s">
        <v>460</v>
      </c>
      <c r="F180" s="42">
        <v>7</v>
      </c>
      <c r="G180" s="38">
        <f>F164*F180</f>
        <v>175</v>
      </c>
      <c r="H180" s="308"/>
      <c r="I180" s="36"/>
      <c r="J180" s="14"/>
      <c r="K180" s="14"/>
    </row>
    <row r="181" spans="2:11" hidden="1" outlineLevel="3" x14ac:dyDescent="0.2">
      <c r="B181" s="282"/>
      <c r="C181" s="49" t="s">
        <v>516</v>
      </c>
      <c r="D181" s="36" t="s">
        <v>429</v>
      </c>
      <c r="E181" s="50" t="s">
        <v>518</v>
      </c>
      <c r="F181" s="42">
        <v>100</v>
      </c>
      <c r="G181" s="38">
        <f>F164*F181</f>
        <v>2500</v>
      </c>
      <c r="H181" s="308"/>
      <c r="I181" s="36"/>
      <c r="J181" s="14"/>
      <c r="K181" s="14"/>
    </row>
    <row r="182" spans="2:11" hidden="1" outlineLevel="3" x14ac:dyDescent="0.2">
      <c r="B182" s="282"/>
      <c r="C182" s="49" t="s">
        <v>463</v>
      </c>
      <c r="D182" s="36" t="s">
        <v>429</v>
      </c>
      <c r="E182" s="50" t="s">
        <v>464</v>
      </c>
      <c r="F182" s="42">
        <v>6</v>
      </c>
      <c r="G182" s="38">
        <f>F164*F182</f>
        <v>150</v>
      </c>
      <c r="H182" s="308"/>
      <c r="I182" s="36"/>
      <c r="J182" s="14"/>
      <c r="K182" s="14"/>
    </row>
    <row r="183" spans="2:11" ht="12" hidden="1" customHeight="1" outlineLevel="3" x14ac:dyDescent="0.2">
      <c r="B183" s="282"/>
      <c r="C183" s="49" t="s">
        <v>465</v>
      </c>
      <c r="D183" s="36" t="s">
        <v>429</v>
      </c>
      <c r="E183" s="50" t="s">
        <v>466</v>
      </c>
      <c r="F183" s="42">
        <v>1</v>
      </c>
      <c r="G183" s="38">
        <f>F164*F183</f>
        <v>25</v>
      </c>
      <c r="H183" s="308"/>
      <c r="I183" s="36"/>
      <c r="J183" s="14"/>
      <c r="K183" s="14"/>
    </row>
    <row r="184" spans="2:11" hidden="1" outlineLevel="3" x14ac:dyDescent="0.2">
      <c r="B184" s="282"/>
      <c r="C184" s="49" t="s">
        <v>467</v>
      </c>
      <c r="D184" s="36" t="s">
        <v>429</v>
      </c>
      <c r="E184" s="50" t="s">
        <v>468</v>
      </c>
      <c r="F184" s="42">
        <v>1</v>
      </c>
      <c r="G184" s="38">
        <f>F164*F184</f>
        <v>25</v>
      </c>
      <c r="H184" s="308"/>
      <c r="I184" s="36"/>
      <c r="J184" s="14"/>
      <c r="K184" s="14"/>
    </row>
    <row r="185" spans="2:11" hidden="1" outlineLevel="3" x14ac:dyDescent="0.2">
      <c r="B185" s="282"/>
      <c r="C185" s="51" t="s">
        <v>469</v>
      </c>
      <c r="D185" s="36" t="s">
        <v>429</v>
      </c>
      <c r="E185" s="50" t="s">
        <v>470</v>
      </c>
      <c r="F185" s="42">
        <v>6</v>
      </c>
      <c r="G185" s="38">
        <f>F164*F185</f>
        <v>150</v>
      </c>
      <c r="H185" s="308"/>
      <c r="I185" s="36"/>
      <c r="J185" s="14"/>
      <c r="K185" s="14"/>
    </row>
    <row r="186" spans="2:11" hidden="1" outlineLevel="3" x14ac:dyDescent="0.2">
      <c r="B186" s="282"/>
      <c r="C186" s="51" t="s">
        <v>1033</v>
      </c>
      <c r="D186" s="36" t="s">
        <v>433</v>
      </c>
      <c r="E186" s="228" t="s">
        <v>1034</v>
      </c>
      <c r="F186" s="42">
        <v>1</v>
      </c>
      <c r="G186" s="38">
        <f>F164*F186</f>
        <v>25</v>
      </c>
      <c r="H186" s="308"/>
      <c r="I186" s="36"/>
      <c r="J186" s="14"/>
      <c r="K186" s="14"/>
    </row>
    <row r="187" spans="2:11" hidden="1" outlineLevel="3" x14ac:dyDescent="0.2">
      <c r="B187" s="282"/>
      <c r="C187" s="51" t="s">
        <v>476</v>
      </c>
      <c r="D187" s="36" t="s">
        <v>429</v>
      </c>
      <c r="E187" s="50" t="s">
        <v>482</v>
      </c>
      <c r="F187" s="42">
        <v>10</v>
      </c>
      <c r="G187" s="38">
        <f>F164*F187</f>
        <v>250</v>
      </c>
      <c r="H187" s="308"/>
      <c r="I187" s="36"/>
      <c r="J187" s="14"/>
      <c r="K187" s="14"/>
    </row>
    <row r="188" spans="2:11" hidden="1" outlineLevel="3" x14ac:dyDescent="0.2">
      <c r="B188" s="282"/>
      <c r="C188" s="51" t="s">
        <v>477</v>
      </c>
      <c r="D188" s="36" t="s">
        <v>429</v>
      </c>
      <c r="E188" s="50" t="s">
        <v>483</v>
      </c>
      <c r="F188" s="42">
        <v>10</v>
      </c>
      <c r="G188" s="38">
        <f>F164*F188</f>
        <v>250</v>
      </c>
      <c r="H188" s="308"/>
      <c r="I188" s="36"/>
      <c r="J188" s="14"/>
      <c r="K188" s="14"/>
    </row>
    <row r="189" spans="2:11" hidden="1" outlineLevel="3" x14ac:dyDescent="0.2">
      <c r="B189" s="282"/>
      <c r="C189" s="51" t="s">
        <v>478</v>
      </c>
      <c r="D189" s="36" t="s">
        <v>429</v>
      </c>
      <c r="E189" s="50" t="s">
        <v>484</v>
      </c>
      <c r="F189" s="42">
        <v>150</v>
      </c>
      <c r="G189" s="38">
        <f>F164*F189</f>
        <v>3750</v>
      </c>
      <c r="H189" s="308"/>
      <c r="I189" s="36"/>
      <c r="J189" s="14"/>
      <c r="K189" s="14"/>
    </row>
    <row r="190" spans="2:11" hidden="1" outlineLevel="3" x14ac:dyDescent="0.2">
      <c r="B190" s="282"/>
      <c r="C190" s="51" t="s">
        <v>479</v>
      </c>
      <c r="D190" s="36" t="s">
        <v>429</v>
      </c>
      <c r="E190" s="50" t="s">
        <v>485</v>
      </c>
      <c r="F190" s="42">
        <v>80</v>
      </c>
      <c r="G190" s="38">
        <f>F164*F190</f>
        <v>2000</v>
      </c>
      <c r="H190" s="308"/>
      <c r="I190" s="36"/>
      <c r="J190" s="14"/>
      <c r="K190" s="14"/>
    </row>
    <row r="191" spans="2:11" hidden="1" outlineLevel="3" x14ac:dyDescent="0.2">
      <c r="B191" s="282"/>
      <c r="C191" s="51" t="s">
        <v>480</v>
      </c>
      <c r="D191" s="36" t="s">
        <v>429</v>
      </c>
      <c r="E191" s="50" t="s">
        <v>486</v>
      </c>
      <c r="F191" s="42">
        <v>60</v>
      </c>
      <c r="G191" s="38">
        <f>F164*F191</f>
        <v>1500</v>
      </c>
      <c r="H191" s="308"/>
      <c r="I191" s="36"/>
      <c r="J191" s="14"/>
      <c r="K191" s="14"/>
    </row>
    <row r="192" spans="2:11" hidden="1" outlineLevel="3" x14ac:dyDescent="0.2">
      <c r="B192" s="282"/>
      <c r="C192" s="51" t="s">
        <v>481</v>
      </c>
      <c r="D192" s="36" t="s">
        <v>429</v>
      </c>
      <c r="E192" s="50" t="s">
        <v>487</v>
      </c>
      <c r="F192" s="42">
        <v>1</v>
      </c>
      <c r="G192" s="38">
        <f>F164*F192</f>
        <v>25</v>
      </c>
      <c r="H192" s="308"/>
      <c r="I192" s="36"/>
      <c r="J192" s="14"/>
      <c r="K192" s="14"/>
    </row>
    <row r="193" spans="2:11" hidden="1" outlineLevel="2" collapsed="1" x14ac:dyDescent="0.2">
      <c r="B193" s="54"/>
      <c r="C193" s="46" t="s">
        <v>553</v>
      </c>
      <c r="D193" s="36"/>
      <c r="E193" s="53" t="s">
        <v>942</v>
      </c>
      <c r="F193" s="47">
        <v>0</v>
      </c>
      <c r="G193" s="48"/>
      <c r="H193" s="305" t="str">
        <f>HYPERLINK(CONCATENATE($L$3,"\",B194,".rar"),"ссылка")</f>
        <v>ссылка</v>
      </c>
      <c r="I193" s="36"/>
      <c r="J193" s="14"/>
      <c r="K193" s="14"/>
    </row>
    <row r="194" spans="2:11" hidden="1" outlineLevel="3" x14ac:dyDescent="0.2">
      <c r="B194" s="294" t="s">
        <v>249</v>
      </c>
      <c r="C194" s="56" t="s">
        <v>1019</v>
      </c>
      <c r="D194" s="36" t="s">
        <v>429</v>
      </c>
      <c r="E194" s="50" t="s">
        <v>1020</v>
      </c>
      <c r="F194" s="42">
        <v>1</v>
      </c>
      <c r="G194" s="38">
        <f>F193*F194</f>
        <v>0</v>
      </c>
      <c r="H194" s="308"/>
      <c r="I194" s="36"/>
      <c r="J194" s="14"/>
      <c r="K194" s="14"/>
    </row>
    <row r="195" spans="2:11" hidden="1" outlineLevel="3" x14ac:dyDescent="0.2">
      <c r="B195" s="282"/>
      <c r="C195" s="56" t="s">
        <v>430</v>
      </c>
      <c r="D195" s="36" t="s">
        <v>429</v>
      </c>
      <c r="E195" s="50" t="s">
        <v>431</v>
      </c>
      <c r="F195" s="42">
        <v>1</v>
      </c>
      <c r="G195" s="38">
        <f>F193*F195</f>
        <v>0</v>
      </c>
      <c r="H195" s="308"/>
      <c r="I195" s="36"/>
      <c r="J195" s="14"/>
      <c r="K195" s="14"/>
    </row>
    <row r="196" spans="2:11" hidden="1" outlineLevel="3" x14ac:dyDescent="0.2">
      <c r="B196" s="282"/>
      <c r="C196" s="57" t="s">
        <v>432</v>
      </c>
      <c r="D196" s="36" t="s">
        <v>433</v>
      </c>
      <c r="E196" s="50" t="s">
        <v>434</v>
      </c>
      <c r="F196" s="42">
        <v>1.5</v>
      </c>
      <c r="G196" s="38">
        <f>F193*F196</f>
        <v>0</v>
      </c>
      <c r="H196" s="308"/>
      <c r="I196" s="36"/>
      <c r="J196" s="14"/>
      <c r="K196" s="14"/>
    </row>
    <row r="197" spans="2:11" hidden="1" outlineLevel="3" x14ac:dyDescent="0.2">
      <c r="B197" s="282"/>
      <c r="C197" s="51" t="s">
        <v>1030</v>
      </c>
      <c r="D197" s="36" t="s">
        <v>433</v>
      </c>
      <c r="E197" s="50" t="s">
        <v>1029</v>
      </c>
      <c r="F197" s="42">
        <v>2</v>
      </c>
      <c r="G197" s="38">
        <f>F193*F197</f>
        <v>0</v>
      </c>
      <c r="H197" s="308"/>
      <c r="I197" s="36"/>
      <c r="J197" s="14"/>
      <c r="K197" s="14"/>
    </row>
    <row r="198" spans="2:11" hidden="1" outlineLevel="3" x14ac:dyDescent="0.2">
      <c r="B198" s="282"/>
      <c r="C198" s="57" t="s">
        <v>437</v>
      </c>
      <c r="D198" s="36" t="s">
        <v>429</v>
      </c>
      <c r="E198" s="50" t="s">
        <v>438</v>
      </c>
      <c r="F198" s="42">
        <v>2</v>
      </c>
      <c r="G198" s="38">
        <f>F193*F198</f>
        <v>0</v>
      </c>
      <c r="H198" s="308"/>
      <c r="I198" s="36"/>
      <c r="J198" s="14"/>
      <c r="K198" s="14"/>
    </row>
    <row r="199" spans="2:11" hidden="1" outlineLevel="3" x14ac:dyDescent="0.2">
      <c r="B199" s="282"/>
      <c r="C199" s="57" t="s">
        <v>439</v>
      </c>
      <c r="D199" s="36" t="s">
        <v>429</v>
      </c>
      <c r="E199" s="50" t="s">
        <v>440</v>
      </c>
      <c r="F199" s="42">
        <v>4</v>
      </c>
      <c r="G199" s="38">
        <f>F193*F199</f>
        <v>0</v>
      </c>
      <c r="H199" s="308"/>
      <c r="I199" s="36"/>
      <c r="J199" s="14"/>
      <c r="K199" s="14"/>
    </row>
    <row r="200" spans="2:11" hidden="1" outlineLevel="3" x14ac:dyDescent="0.2">
      <c r="B200" s="282"/>
      <c r="C200" s="57" t="s">
        <v>441</v>
      </c>
      <c r="D200" s="36" t="s">
        <v>429</v>
      </c>
      <c r="E200" s="50" t="s">
        <v>442</v>
      </c>
      <c r="F200" s="42">
        <v>2</v>
      </c>
      <c r="G200" s="38">
        <f>F193*F200</f>
        <v>0</v>
      </c>
      <c r="H200" s="308"/>
      <c r="I200" s="36"/>
      <c r="J200" s="14"/>
      <c r="K200" s="14"/>
    </row>
    <row r="201" spans="2:11" hidden="1" outlineLevel="3" x14ac:dyDescent="0.2">
      <c r="B201" s="282"/>
      <c r="C201" s="57" t="s">
        <v>443</v>
      </c>
      <c r="D201" s="36" t="s">
        <v>429</v>
      </c>
      <c r="E201" s="50" t="s">
        <v>444</v>
      </c>
      <c r="F201" s="42">
        <v>2</v>
      </c>
      <c r="G201" s="38">
        <f>F193*F201</f>
        <v>0</v>
      </c>
      <c r="H201" s="308"/>
      <c r="I201" s="36"/>
      <c r="J201" s="14"/>
      <c r="K201" s="14"/>
    </row>
    <row r="202" spans="2:11" hidden="1" outlineLevel="3" x14ac:dyDescent="0.2">
      <c r="B202" s="282"/>
      <c r="C202" s="57" t="s">
        <v>445</v>
      </c>
      <c r="D202" s="36" t="s">
        <v>429</v>
      </c>
      <c r="E202" s="50" t="s">
        <v>446</v>
      </c>
      <c r="F202" s="42">
        <v>2</v>
      </c>
      <c r="G202" s="38">
        <f>F193*F202</f>
        <v>0</v>
      </c>
      <c r="H202" s="308"/>
      <c r="I202" s="36"/>
      <c r="J202" s="14"/>
      <c r="K202" s="14"/>
    </row>
    <row r="203" spans="2:11" hidden="1" outlineLevel="3" x14ac:dyDescent="0.2">
      <c r="B203" s="282"/>
      <c r="C203" s="57" t="s">
        <v>447</v>
      </c>
      <c r="D203" s="36" t="s">
        <v>429</v>
      </c>
      <c r="E203" s="50" t="s">
        <v>448</v>
      </c>
      <c r="F203" s="42">
        <v>8</v>
      </c>
      <c r="G203" s="38">
        <f>F193*F203</f>
        <v>0</v>
      </c>
      <c r="H203" s="308"/>
      <c r="I203" s="36"/>
      <c r="J203" s="14"/>
      <c r="K203" s="14"/>
    </row>
    <row r="204" spans="2:11" hidden="1" outlineLevel="3" x14ac:dyDescent="0.2">
      <c r="B204" s="282"/>
      <c r="C204" s="57" t="s">
        <v>449</v>
      </c>
      <c r="D204" s="36" t="s">
        <v>429</v>
      </c>
      <c r="E204" s="50" t="s">
        <v>450</v>
      </c>
      <c r="F204" s="42">
        <v>10</v>
      </c>
      <c r="G204" s="38">
        <f>F193*F204</f>
        <v>0</v>
      </c>
      <c r="H204" s="308"/>
      <c r="I204" s="36"/>
      <c r="J204" s="14"/>
      <c r="K204" s="14"/>
    </row>
    <row r="205" spans="2:11" hidden="1" outlineLevel="3" x14ac:dyDescent="0.2">
      <c r="B205" s="282"/>
      <c r="C205" s="56" t="s">
        <v>451</v>
      </c>
      <c r="D205" s="36" t="s">
        <v>429</v>
      </c>
      <c r="E205" s="50" t="s">
        <v>452</v>
      </c>
      <c r="F205" s="42">
        <v>18</v>
      </c>
      <c r="G205" s="38">
        <f>F193*F205</f>
        <v>0</v>
      </c>
      <c r="H205" s="308"/>
      <c r="I205" s="36"/>
      <c r="J205" s="14"/>
      <c r="K205" s="14"/>
    </row>
    <row r="206" spans="2:11" hidden="1" outlineLevel="3" x14ac:dyDescent="0.2">
      <c r="B206" s="282"/>
      <c r="C206" s="56" t="s">
        <v>453</v>
      </c>
      <c r="D206" s="36" t="s">
        <v>429</v>
      </c>
      <c r="E206" s="50" t="s">
        <v>454</v>
      </c>
      <c r="F206" s="42">
        <v>2</v>
      </c>
      <c r="G206" s="38">
        <f>F193*F206</f>
        <v>0</v>
      </c>
      <c r="H206" s="308"/>
      <c r="I206" s="36"/>
      <c r="J206" s="14"/>
      <c r="K206" s="14"/>
    </row>
    <row r="207" spans="2:11" hidden="1" outlineLevel="3" x14ac:dyDescent="0.2">
      <c r="B207" s="282"/>
      <c r="C207" s="56" t="s">
        <v>455</v>
      </c>
      <c r="D207" s="36" t="s">
        <v>429</v>
      </c>
      <c r="E207" s="50" t="s">
        <v>456</v>
      </c>
      <c r="F207" s="42">
        <v>4</v>
      </c>
      <c r="G207" s="38">
        <f>F193*F207</f>
        <v>0</v>
      </c>
      <c r="H207" s="308"/>
      <c r="I207" s="36"/>
      <c r="J207" s="14"/>
      <c r="K207" s="14"/>
    </row>
    <row r="208" spans="2:11" hidden="1" outlineLevel="3" x14ac:dyDescent="0.2">
      <c r="B208" s="282"/>
      <c r="C208" s="56" t="s">
        <v>472</v>
      </c>
      <c r="D208" s="36" t="s">
        <v>429</v>
      </c>
      <c r="E208" s="50" t="s">
        <v>474</v>
      </c>
      <c r="F208" s="42">
        <v>16</v>
      </c>
      <c r="G208" s="38">
        <f>F193*F208</f>
        <v>0</v>
      </c>
      <c r="H208" s="308"/>
      <c r="I208" s="36"/>
      <c r="J208" s="14"/>
      <c r="K208" s="14"/>
    </row>
    <row r="209" spans="2:11" hidden="1" outlineLevel="3" x14ac:dyDescent="0.2">
      <c r="B209" s="282"/>
      <c r="C209" s="56" t="s">
        <v>473</v>
      </c>
      <c r="D209" s="36" t="s">
        <v>429</v>
      </c>
      <c r="E209" s="50" t="s">
        <v>475</v>
      </c>
      <c r="F209" s="42">
        <v>2</v>
      </c>
      <c r="G209" s="38">
        <f>F193*F209</f>
        <v>0</v>
      </c>
      <c r="H209" s="308"/>
      <c r="I209" s="36"/>
      <c r="J209" s="14"/>
      <c r="K209" s="14"/>
    </row>
    <row r="210" spans="2:11" hidden="1" outlineLevel="3" x14ac:dyDescent="0.2">
      <c r="B210" s="282"/>
      <c r="C210" s="56" t="s">
        <v>459</v>
      </c>
      <c r="D210" s="36" t="s">
        <v>429</v>
      </c>
      <c r="E210" s="50" t="s">
        <v>460</v>
      </c>
      <c r="F210" s="42">
        <v>7</v>
      </c>
      <c r="G210" s="38">
        <f>F193*F210</f>
        <v>0</v>
      </c>
      <c r="H210" s="308"/>
      <c r="I210" s="36"/>
      <c r="J210" s="14"/>
      <c r="K210" s="14"/>
    </row>
    <row r="211" spans="2:11" hidden="1" outlineLevel="3" x14ac:dyDescent="0.2">
      <c r="B211" s="282"/>
      <c r="C211" s="56" t="s">
        <v>516</v>
      </c>
      <c r="D211" s="36" t="s">
        <v>429</v>
      </c>
      <c r="E211" s="50" t="s">
        <v>518</v>
      </c>
      <c r="F211" s="42">
        <v>100</v>
      </c>
      <c r="G211" s="38">
        <f>F193*F211</f>
        <v>0</v>
      </c>
      <c r="H211" s="308"/>
      <c r="I211" s="36"/>
      <c r="J211" s="14"/>
      <c r="K211" s="14"/>
    </row>
    <row r="212" spans="2:11" hidden="1" outlineLevel="3" x14ac:dyDescent="0.2">
      <c r="B212" s="282"/>
      <c r="C212" s="56" t="s">
        <v>463</v>
      </c>
      <c r="D212" s="36" t="s">
        <v>429</v>
      </c>
      <c r="E212" s="50" t="s">
        <v>464</v>
      </c>
      <c r="F212" s="42">
        <v>6</v>
      </c>
      <c r="G212" s="38">
        <f>F193*F212</f>
        <v>0</v>
      </c>
      <c r="H212" s="308"/>
      <c r="I212" s="36"/>
      <c r="J212" s="14"/>
      <c r="K212" s="14"/>
    </row>
    <row r="213" spans="2:11" hidden="1" outlineLevel="3" x14ac:dyDescent="0.2">
      <c r="B213" s="282"/>
      <c r="C213" s="56" t="s">
        <v>465</v>
      </c>
      <c r="D213" s="36" t="s">
        <v>429</v>
      </c>
      <c r="E213" s="50" t="s">
        <v>466</v>
      </c>
      <c r="F213" s="42">
        <v>1</v>
      </c>
      <c r="G213" s="38">
        <f>F193*F213</f>
        <v>0</v>
      </c>
      <c r="H213" s="308"/>
      <c r="I213" s="36"/>
      <c r="J213" s="14"/>
      <c r="K213" s="14"/>
    </row>
    <row r="214" spans="2:11" hidden="1" outlineLevel="3" x14ac:dyDescent="0.2">
      <c r="B214" s="282"/>
      <c r="C214" s="56" t="s">
        <v>467</v>
      </c>
      <c r="D214" s="36" t="s">
        <v>429</v>
      </c>
      <c r="E214" s="50" t="s">
        <v>468</v>
      </c>
      <c r="F214" s="42">
        <v>1</v>
      </c>
      <c r="G214" s="38">
        <f>F193*F214</f>
        <v>0</v>
      </c>
      <c r="H214" s="308"/>
      <c r="I214" s="36"/>
      <c r="J214" s="14"/>
      <c r="K214" s="14"/>
    </row>
    <row r="215" spans="2:11" hidden="1" outlineLevel="3" x14ac:dyDescent="0.2">
      <c r="B215" s="282"/>
      <c r="C215" s="57" t="s">
        <v>469</v>
      </c>
      <c r="D215" s="36" t="s">
        <v>429</v>
      </c>
      <c r="E215" s="50" t="s">
        <v>470</v>
      </c>
      <c r="F215" s="42">
        <v>6</v>
      </c>
      <c r="G215" s="38">
        <f>F193*F215</f>
        <v>0</v>
      </c>
      <c r="H215" s="308"/>
      <c r="I215" s="36"/>
      <c r="J215" s="14"/>
      <c r="K215" s="14"/>
    </row>
    <row r="216" spans="2:11" hidden="1" outlineLevel="3" x14ac:dyDescent="0.2">
      <c r="B216" s="282"/>
      <c r="C216" s="51" t="s">
        <v>1033</v>
      </c>
      <c r="D216" s="36" t="s">
        <v>433</v>
      </c>
      <c r="E216" s="228" t="s">
        <v>1034</v>
      </c>
      <c r="F216" s="42">
        <v>1</v>
      </c>
      <c r="G216" s="43">
        <f>F193*F216</f>
        <v>0</v>
      </c>
      <c r="H216" s="308"/>
      <c r="I216" s="36"/>
      <c r="J216" s="14"/>
      <c r="K216" s="14"/>
    </row>
    <row r="217" spans="2:11" hidden="1" outlineLevel="3" x14ac:dyDescent="0.2">
      <c r="B217" s="282"/>
      <c r="C217" s="57" t="s">
        <v>476</v>
      </c>
      <c r="D217" s="43" t="s">
        <v>429</v>
      </c>
      <c r="E217" s="50" t="s">
        <v>482</v>
      </c>
      <c r="F217" s="42">
        <v>10</v>
      </c>
      <c r="G217" s="43">
        <f>F193*F217</f>
        <v>0</v>
      </c>
      <c r="H217" s="308"/>
      <c r="I217" s="36"/>
      <c r="J217" s="14"/>
      <c r="K217" s="14"/>
    </row>
    <row r="218" spans="2:11" hidden="1" outlineLevel="3" x14ac:dyDescent="0.2">
      <c r="B218" s="282"/>
      <c r="C218" s="57" t="s">
        <v>477</v>
      </c>
      <c r="D218" s="43" t="s">
        <v>429</v>
      </c>
      <c r="E218" s="50" t="s">
        <v>483</v>
      </c>
      <c r="F218" s="42">
        <v>10</v>
      </c>
      <c r="G218" s="43">
        <f>F193*F218</f>
        <v>0</v>
      </c>
      <c r="H218" s="308"/>
      <c r="I218" s="36"/>
      <c r="J218" s="14"/>
      <c r="K218" s="14"/>
    </row>
    <row r="219" spans="2:11" hidden="1" outlineLevel="3" x14ac:dyDescent="0.2">
      <c r="B219" s="282"/>
      <c r="C219" s="57" t="s">
        <v>478</v>
      </c>
      <c r="D219" s="43" t="s">
        <v>429</v>
      </c>
      <c r="E219" s="50" t="s">
        <v>484</v>
      </c>
      <c r="F219" s="42">
        <v>200</v>
      </c>
      <c r="G219" s="43">
        <f>F193*F219</f>
        <v>0</v>
      </c>
      <c r="H219" s="308"/>
      <c r="I219" s="36"/>
      <c r="J219" s="14"/>
      <c r="K219" s="14"/>
    </row>
    <row r="220" spans="2:11" hidden="1" outlineLevel="3" x14ac:dyDescent="0.2">
      <c r="B220" s="282"/>
      <c r="C220" s="57" t="s">
        <v>479</v>
      </c>
      <c r="D220" s="43" t="s">
        <v>429</v>
      </c>
      <c r="E220" s="50" t="s">
        <v>485</v>
      </c>
      <c r="F220" s="42">
        <v>100</v>
      </c>
      <c r="G220" s="43">
        <f>F193*F220</f>
        <v>0</v>
      </c>
      <c r="H220" s="308"/>
      <c r="I220" s="36"/>
      <c r="J220" s="14"/>
      <c r="K220" s="14"/>
    </row>
    <row r="221" spans="2:11" hidden="1" outlineLevel="3" x14ac:dyDescent="0.2">
      <c r="B221" s="282"/>
      <c r="C221" s="57" t="s">
        <v>480</v>
      </c>
      <c r="D221" s="43" t="s">
        <v>429</v>
      </c>
      <c r="E221" s="50" t="s">
        <v>486</v>
      </c>
      <c r="F221" s="42">
        <v>80</v>
      </c>
      <c r="G221" s="43">
        <f>F193*F221</f>
        <v>0</v>
      </c>
      <c r="H221" s="308"/>
      <c r="I221" s="36"/>
      <c r="J221" s="14"/>
      <c r="K221" s="14"/>
    </row>
    <row r="222" spans="2:11" hidden="1" outlineLevel="3" x14ac:dyDescent="0.2">
      <c r="B222" s="282"/>
      <c r="C222" s="57" t="s">
        <v>481</v>
      </c>
      <c r="D222" s="43" t="s">
        <v>429</v>
      </c>
      <c r="E222" s="50" t="s">
        <v>487</v>
      </c>
      <c r="F222" s="42">
        <v>1</v>
      </c>
      <c r="G222" s="43">
        <f>F193*F222</f>
        <v>0</v>
      </c>
      <c r="H222" s="308"/>
      <c r="I222" s="36"/>
      <c r="J222" s="14"/>
      <c r="K222" s="14"/>
    </row>
    <row r="223" spans="2:11" ht="25.5" hidden="1" outlineLevel="2" collapsed="1" x14ac:dyDescent="0.2">
      <c r="B223" s="54"/>
      <c r="C223" s="46" t="s">
        <v>554</v>
      </c>
      <c r="D223" s="52"/>
      <c r="E223" s="53" t="s">
        <v>943</v>
      </c>
      <c r="F223" s="47">
        <v>0</v>
      </c>
      <c r="G223" s="48"/>
      <c r="H223" s="305" t="str">
        <f>HYPERLINK(CONCATENATE($L$3,"\",B224,".rar"),"ссылка")</f>
        <v>ссылка</v>
      </c>
      <c r="I223" s="36"/>
      <c r="J223" s="14"/>
      <c r="K223" s="14"/>
    </row>
    <row r="224" spans="2:11" hidden="1" outlineLevel="3" x14ac:dyDescent="0.2">
      <c r="B224" s="294" t="s">
        <v>250</v>
      </c>
      <c r="C224" s="56" t="s">
        <v>1019</v>
      </c>
      <c r="D224" s="36" t="s">
        <v>429</v>
      </c>
      <c r="E224" s="50" t="s">
        <v>1020</v>
      </c>
      <c r="F224" s="42">
        <v>1</v>
      </c>
      <c r="G224" s="38">
        <f>F223*F224</f>
        <v>0</v>
      </c>
      <c r="H224" s="308"/>
      <c r="I224" s="36"/>
      <c r="J224" s="14"/>
      <c r="K224" s="14"/>
    </row>
    <row r="225" spans="2:11" hidden="1" outlineLevel="3" x14ac:dyDescent="0.2">
      <c r="B225" s="282"/>
      <c r="C225" s="56" t="s">
        <v>430</v>
      </c>
      <c r="D225" s="36" t="s">
        <v>429</v>
      </c>
      <c r="E225" s="50" t="s">
        <v>431</v>
      </c>
      <c r="F225" s="42">
        <v>1</v>
      </c>
      <c r="G225" s="38">
        <f>F223*F225</f>
        <v>0</v>
      </c>
      <c r="H225" s="308"/>
      <c r="I225" s="36"/>
      <c r="J225" s="14"/>
      <c r="K225" s="14"/>
    </row>
    <row r="226" spans="2:11" hidden="1" outlineLevel="3" x14ac:dyDescent="0.2">
      <c r="B226" s="282"/>
      <c r="C226" s="57" t="s">
        <v>432</v>
      </c>
      <c r="D226" s="36" t="s">
        <v>433</v>
      </c>
      <c r="E226" s="50" t="s">
        <v>434</v>
      </c>
      <c r="F226" s="42">
        <v>1.5</v>
      </c>
      <c r="G226" s="38">
        <f>F223*F226</f>
        <v>0</v>
      </c>
      <c r="H226" s="308"/>
      <c r="I226" s="36"/>
      <c r="J226" s="14"/>
      <c r="K226" s="14"/>
    </row>
    <row r="227" spans="2:11" hidden="1" outlineLevel="3" x14ac:dyDescent="0.2">
      <c r="B227" s="282"/>
      <c r="C227" s="51" t="s">
        <v>1030</v>
      </c>
      <c r="D227" s="36" t="s">
        <v>433</v>
      </c>
      <c r="E227" s="50" t="s">
        <v>1029</v>
      </c>
      <c r="F227" s="42">
        <v>2</v>
      </c>
      <c r="G227" s="38">
        <f>F223*F227</f>
        <v>0</v>
      </c>
      <c r="H227" s="308"/>
      <c r="I227" s="36"/>
      <c r="J227" s="14"/>
      <c r="K227" s="14"/>
    </row>
    <row r="228" spans="2:11" hidden="1" outlineLevel="3" x14ac:dyDescent="0.2">
      <c r="B228" s="282"/>
      <c r="C228" s="57" t="s">
        <v>437</v>
      </c>
      <c r="D228" s="36" t="s">
        <v>429</v>
      </c>
      <c r="E228" s="50" t="s">
        <v>438</v>
      </c>
      <c r="F228" s="42">
        <v>2</v>
      </c>
      <c r="G228" s="38">
        <f>F223*F228</f>
        <v>0</v>
      </c>
      <c r="H228" s="308"/>
      <c r="I228" s="36"/>
      <c r="J228" s="14"/>
      <c r="K228" s="14"/>
    </row>
    <row r="229" spans="2:11" hidden="1" outlineLevel="3" x14ac:dyDescent="0.2">
      <c r="B229" s="282"/>
      <c r="C229" s="57" t="s">
        <v>439</v>
      </c>
      <c r="D229" s="36" t="s">
        <v>429</v>
      </c>
      <c r="E229" s="50" t="s">
        <v>440</v>
      </c>
      <c r="F229" s="42">
        <v>4</v>
      </c>
      <c r="G229" s="38">
        <f>F223*F229</f>
        <v>0</v>
      </c>
      <c r="H229" s="308"/>
      <c r="I229" s="36"/>
      <c r="J229" s="14"/>
      <c r="K229" s="14"/>
    </row>
    <row r="230" spans="2:11" hidden="1" outlineLevel="3" x14ac:dyDescent="0.2">
      <c r="B230" s="282"/>
      <c r="C230" s="57" t="s">
        <v>441</v>
      </c>
      <c r="D230" s="36" t="s">
        <v>429</v>
      </c>
      <c r="E230" s="50" t="s">
        <v>442</v>
      </c>
      <c r="F230" s="42">
        <v>2</v>
      </c>
      <c r="G230" s="38">
        <f>F223*F230</f>
        <v>0</v>
      </c>
      <c r="H230" s="308"/>
      <c r="I230" s="36"/>
      <c r="J230" s="14"/>
      <c r="K230" s="14"/>
    </row>
    <row r="231" spans="2:11" hidden="1" outlineLevel="3" x14ac:dyDescent="0.2">
      <c r="B231" s="282"/>
      <c r="C231" s="57" t="s">
        <v>445</v>
      </c>
      <c r="D231" s="36" t="s">
        <v>429</v>
      </c>
      <c r="E231" s="50" t="s">
        <v>446</v>
      </c>
      <c r="F231" s="42">
        <v>2</v>
      </c>
      <c r="G231" s="38">
        <f>F223*F231</f>
        <v>0</v>
      </c>
      <c r="H231" s="308"/>
      <c r="I231" s="36"/>
      <c r="J231" s="14"/>
      <c r="K231" s="14"/>
    </row>
    <row r="232" spans="2:11" hidden="1" outlineLevel="3" x14ac:dyDescent="0.2">
      <c r="B232" s="282"/>
      <c r="C232" s="57" t="s">
        <v>447</v>
      </c>
      <c r="D232" s="36" t="s">
        <v>429</v>
      </c>
      <c r="E232" s="50" t="s">
        <v>448</v>
      </c>
      <c r="F232" s="42">
        <v>4</v>
      </c>
      <c r="G232" s="38">
        <f>F223*F232</f>
        <v>0</v>
      </c>
      <c r="H232" s="308"/>
      <c r="I232" s="36"/>
      <c r="J232" s="14"/>
      <c r="K232" s="14"/>
    </row>
    <row r="233" spans="2:11" hidden="1" outlineLevel="3" x14ac:dyDescent="0.2">
      <c r="B233" s="282"/>
      <c r="C233" s="57" t="s">
        <v>449</v>
      </c>
      <c r="D233" s="36" t="s">
        <v>429</v>
      </c>
      <c r="E233" s="50" t="s">
        <v>450</v>
      </c>
      <c r="F233" s="42">
        <v>8</v>
      </c>
      <c r="G233" s="38">
        <f>F223*F233</f>
        <v>0</v>
      </c>
      <c r="H233" s="308"/>
      <c r="I233" s="36"/>
      <c r="J233" s="14"/>
      <c r="K233" s="14"/>
    </row>
    <row r="234" spans="2:11" hidden="1" outlineLevel="3" x14ac:dyDescent="0.2">
      <c r="B234" s="282"/>
      <c r="C234" s="56" t="s">
        <v>451</v>
      </c>
      <c r="D234" s="36" t="s">
        <v>429</v>
      </c>
      <c r="E234" s="50" t="s">
        <v>452</v>
      </c>
      <c r="F234" s="42">
        <v>18</v>
      </c>
      <c r="G234" s="38">
        <f>F223*F234</f>
        <v>0</v>
      </c>
      <c r="H234" s="308"/>
      <c r="I234" s="36"/>
      <c r="J234" s="14"/>
      <c r="K234" s="14"/>
    </row>
    <row r="235" spans="2:11" hidden="1" outlineLevel="3" x14ac:dyDescent="0.2">
      <c r="B235" s="282"/>
      <c r="C235" s="56" t="s">
        <v>453</v>
      </c>
      <c r="D235" s="36" t="s">
        <v>429</v>
      </c>
      <c r="E235" s="50" t="s">
        <v>454</v>
      </c>
      <c r="F235" s="42">
        <v>2</v>
      </c>
      <c r="G235" s="38">
        <f>F223*F235</f>
        <v>0</v>
      </c>
      <c r="H235" s="308"/>
      <c r="I235" s="36"/>
      <c r="J235" s="14"/>
      <c r="K235" s="14"/>
    </row>
    <row r="236" spans="2:11" hidden="1" outlineLevel="3" x14ac:dyDescent="0.2">
      <c r="B236" s="282"/>
      <c r="C236" s="56" t="s">
        <v>455</v>
      </c>
      <c r="D236" s="36" t="s">
        <v>429</v>
      </c>
      <c r="E236" s="50" t="s">
        <v>456</v>
      </c>
      <c r="F236" s="42">
        <v>4</v>
      </c>
      <c r="G236" s="38">
        <f>F223*F236</f>
        <v>0</v>
      </c>
      <c r="H236" s="308"/>
      <c r="I236" s="36"/>
      <c r="J236" s="14"/>
      <c r="K236" s="14"/>
    </row>
    <row r="237" spans="2:11" hidden="1" outlineLevel="3" x14ac:dyDescent="0.2">
      <c r="B237" s="282"/>
      <c r="C237" s="56" t="s">
        <v>472</v>
      </c>
      <c r="D237" s="36" t="s">
        <v>429</v>
      </c>
      <c r="E237" s="50" t="s">
        <v>474</v>
      </c>
      <c r="F237" s="42">
        <v>16</v>
      </c>
      <c r="G237" s="38">
        <f>F223*F237</f>
        <v>0</v>
      </c>
      <c r="H237" s="308"/>
      <c r="I237" s="36"/>
      <c r="J237" s="14"/>
      <c r="K237" s="14"/>
    </row>
    <row r="238" spans="2:11" hidden="1" outlineLevel="3" x14ac:dyDescent="0.2">
      <c r="B238" s="282"/>
      <c r="C238" s="56" t="s">
        <v>473</v>
      </c>
      <c r="D238" s="36" t="s">
        <v>429</v>
      </c>
      <c r="E238" s="50" t="s">
        <v>475</v>
      </c>
      <c r="F238" s="42">
        <v>2</v>
      </c>
      <c r="G238" s="38">
        <f>F223*F238</f>
        <v>0</v>
      </c>
      <c r="H238" s="308"/>
      <c r="I238" s="36"/>
      <c r="J238" s="14"/>
      <c r="K238" s="14"/>
    </row>
    <row r="239" spans="2:11" hidden="1" outlineLevel="3" x14ac:dyDescent="0.2">
      <c r="B239" s="282"/>
      <c r="C239" s="56" t="s">
        <v>459</v>
      </c>
      <c r="D239" s="36" t="s">
        <v>429</v>
      </c>
      <c r="E239" s="50" t="s">
        <v>460</v>
      </c>
      <c r="F239" s="42">
        <v>7</v>
      </c>
      <c r="G239" s="38">
        <f>F223*F239</f>
        <v>0</v>
      </c>
      <c r="H239" s="308"/>
      <c r="I239" s="36"/>
      <c r="J239" s="14"/>
      <c r="K239" s="14"/>
    </row>
    <row r="240" spans="2:11" hidden="1" outlineLevel="3" x14ac:dyDescent="0.2">
      <c r="B240" s="282"/>
      <c r="C240" s="56" t="s">
        <v>516</v>
      </c>
      <c r="D240" s="36" t="s">
        <v>429</v>
      </c>
      <c r="E240" s="50" t="s">
        <v>518</v>
      </c>
      <c r="F240" s="42">
        <v>100</v>
      </c>
      <c r="G240" s="38">
        <f>F223*F240</f>
        <v>0</v>
      </c>
      <c r="H240" s="308"/>
      <c r="I240" s="36"/>
      <c r="J240" s="14"/>
      <c r="K240" s="14"/>
    </row>
    <row r="241" spans="2:11" hidden="1" outlineLevel="3" x14ac:dyDescent="0.2">
      <c r="B241" s="282"/>
      <c r="C241" s="56" t="s">
        <v>463</v>
      </c>
      <c r="D241" s="36" t="s">
        <v>429</v>
      </c>
      <c r="E241" s="50" t="s">
        <v>464</v>
      </c>
      <c r="F241" s="42">
        <v>6</v>
      </c>
      <c r="G241" s="38">
        <f>F223*F241</f>
        <v>0</v>
      </c>
      <c r="H241" s="308"/>
      <c r="I241" s="36"/>
      <c r="J241" s="14"/>
      <c r="K241" s="14"/>
    </row>
    <row r="242" spans="2:11" hidden="1" outlineLevel="3" x14ac:dyDescent="0.2">
      <c r="B242" s="282"/>
      <c r="C242" s="56" t="s">
        <v>465</v>
      </c>
      <c r="D242" s="36" t="s">
        <v>429</v>
      </c>
      <c r="E242" s="50" t="s">
        <v>466</v>
      </c>
      <c r="F242" s="42">
        <v>1</v>
      </c>
      <c r="G242" s="38">
        <f>F223*F242</f>
        <v>0</v>
      </c>
      <c r="H242" s="308"/>
      <c r="I242" s="36"/>
      <c r="J242" s="14"/>
      <c r="K242" s="14"/>
    </row>
    <row r="243" spans="2:11" hidden="1" outlineLevel="3" x14ac:dyDescent="0.2">
      <c r="B243" s="282"/>
      <c r="C243" s="56" t="s">
        <v>467</v>
      </c>
      <c r="D243" s="36" t="s">
        <v>429</v>
      </c>
      <c r="E243" s="50" t="s">
        <v>468</v>
      </c>
      <c r="F243" s="42">
        <v>1</v>
      </c>
      <c r="G243" s="38">
        <f>F223*F243</f>
        <v>0</v>
      </c>
      <c r="H243" s="308"/>
      <c r="I243" s="36"/>
      <c r="J243" s="14"/>
      <c r="K243" s="14"/>
    </row>
    <row r="244" spans="2:11" hidden="1" outlineLevel="3" x14ac:dyDescent="0.2">
      <c r="B244" s="282"/>
      <c r="C244" s="57" t="s">
        <v>469</v>
      </c>
      <c r="D244" s="36" t="s">
        <v>429</v>
      </c>
      <c r="E244" s="50" t="s">
        <v>470</v>
      </c>
      <c r="F244" s="42">
        <v>6</v>
      </c>
      <c r="G244" s="38">
        <f>F223*F244</f>
        <v>0</v>
      </c>
      <c r="H244" s="308"/>
      <c r="I244" s="36"/>
      <c r="J244" s="14"/>
      <c r="K244" s="14"/>
    </row>
    <row r="245" spans="2:11" hidden="1" outlineLevel="3" x14ac:dyDescent="0.2">
      <c r="B245" s="282"/>
      <c r="C245" s="51" t="s">
        <v>1033</v>
      </c>
      <c r="D245" s="36" t="s">
        <v>433</v>
      </c>
      <c r="E245" s="228" t="s">
        <v>1034</v>
      </c>
      <c r="F245" s="42">
        <v>1</v>
      </c>
      <c r="G245" s="43">
        <f>F223*F245</f>
        <v>0</v>
      </c>
      <c r="H245" s="308"/>
      <c r="I245" s="36"/>
      <c r="J245" s="14"/>
      <c r="K245" s="14"/>
    </row>
    <row r="246" spans="2:11" hidden="1" outlineLevel="3" x14ac:dyDescent="0.2">
      <c r="B246" s="282"/>
      <c r="C246" s="57" t="s">
        <v>476</v>
      </c>
      <c r="D246" s="43" t="s">
        <v>429</v>
      </c>
      <c r="E246" s="50" t="s">
        <v>482</v>
      </c>
      <c r="F246" s="42">
        <v>10</v>
      </c>
      <c r="G246" s="43">
        <f>F223*F246</f>
        <v>0</v>
      </c>
      <c r="H246" s="308"/>
      <c r="I246" s="36"/>
      <c r="J246" s="14"/>
      <c r="K246" s="14"/>
    </row>
    <row r="247" spans="2:11" hidden="1" outlineLevel="3" x14ac:dyDescent="0.2">
      <c r="B247" s="282"/>
      <c r="C247" s="57" t="s">
        <v>477</v>
      </c>
      <c r="D247" s="43" t="s">
        <v>429</v>
      </c>
      <c r="E247" s="50" t="s">
        <v>483</v>
      </c>
      <c r="F247" s="42">
        <v>10</v>
      </c>
      <c r="G247" s="43">
        <f>F223*F247</f>
        <v>0</v>
      </c>
      <c r="H247" s="308"/>
      <c r="I247" s="36"/>
      <c r="J247" s="14"/>
      <c r="K247" s="14"/>
    </row>
    <row r="248" spans="2:11" hidden="1" outlineLevel="3" x14ac:dyDescent="0.2">
      <c r="B248" s="282"/>
      <c r="C248" s="57" t="s">
        <v>478</v>
      </c>
      <c r="D248" s="43" t="s">
        <v>429</v>
      </c>
      <c r="E248" s="50" t="s">
        <v>484</v>
      </c>
      <c r="F248" s="42">
        <v>200</v>
      </c>
      <c r="G248" s="43">
        <f>F223*F248</f>
        <v>0</v>
      </c>
      <c r="H248" s="308"/>
      <c r="I248" s="36"/>
      <c r="J248" s="14"/>
      <c r="K248" s="14"/>
    </row>
    <row r="249" spans="2:11" hidden="1" outlineLevel="3" x14ac:dyDescent="0.2">
      <c r="B249" s="282"/>
      <c r="C249" s="57" t="s">
        <v>479</v>
      </c>
      <c r="D249" s="43" t="s">
        <v>429</v>
      </c>
      <c r="E249" s="50" t="s">
        <v>485</v>
      </c>
      <c r="F249" s="42">
        <v>100</v>
      </c>
      <c r="G249" s="43">
        <f>F223*F249</f>
        <v>0</v>
      </c>
      <c r="H249" s="308"/>
      <c r="I249" s="36"/>
      <c r="J249" s="14"/>
      <c r="K249" s="14"/>
    </row>
    <row r="250" spans="2:11" hidden="1" outlineLevel="3" x14ac:dyDescent="0.2">
      <c r="B250" s="282"/>
      <c r="C250" s="57" t="s">
        <v>480</v>
      </c>
      <c r="D250" s="43" t="s">
        <v>429</v>
      </c>
      <c r="E250" s="50" t="s">
        <v>486</v>
      </c>
      <c r="F250" s="42">
        <v>80</v>
      </c>
      <c r="G250" s="43">
        <f>F223*F250</f>
        <v>0</v>
      </c>
      <c r="H250" s="308"/>
      <c r="I250" s="36"/>
      <c r="J250" s="14"/>
      <c r="K250" s="14"/>
    </row>
    <row r="251" spans="2:11" hidden="1" outlineLevel="3" x14ac:dyDescent="0.2">
      <c r="B251" s="282"/>
      <c r="C251" s="57" t="s">
        <v>481</v>
      </c>
      <c r="D251" s="43" t="s">
        <v>429</v>
      </c>
      <c r="E251" s="50" t="s">
        <v>487</v>
      </c>
      <c r="F251" s="42">
        <v>2</v>
      </c>
      <c r="G251" s="43">
        <f>F223*F251</f>
        <v>0</v>
      </c>
      <c r="H251" s="308"/>
      <c r="I251" s="36"/>
      <c r="J251" s="14"/>
      <c r="K251" s="14"/>
    </row>
    <row r="252" spans="2:11" hidden="1" outlineLevel="1" collapsed="1" x14ac:dyDescent="0.2">
      <c r="B252" s="54"/>
      <c r="C252" s="58"/>
      <c r="D252" s="59"/>
      <c r="E252" s="151" t="s">
        <v>304</v>
      </c>
      <c r="F252" s="42"/>
      <c r="G252" s="43"/>
      <c r="H252" s="44"/>
      <c r="I252" s="36"/>
      <c r="J252" s="14"/>
      <c r="K252" s="14"/>
    </row>
    <row r="253" spans="2:11" hidden="1" outlineLevel="2" collapsed="1" x14ac:dyDescent="0.2">
      <c r="B253" s="54"/>
      <c r="C253" s="46" t="s">
        <v>559</v>
      </c>
      <c r="D253" s="52"/>
      <c r="E253" s="53" t="s">
        <v>944</v>
      </c>
      <c r="F253" s="47">
        <v>0</v>
      </c>
      <c r="G253" s="48"/>
      <c r="H253" s="305" t="str">
        <f>HYPERLINK(CONCATENATE($L$3,"\",B254,".rar"),"ссылка")</f>
        <v>ссылка</v>
      </c>
      <c r="I253" s="36"/>
      <c r="J253" s="14"/>
      <c r="K253" s="14"/>
    </row>
    <row r="254" spans="2:11" ht="15" hidden="1" customHeight="1" outlineLevel="3" x14ac:dyDescent="0.2">
      <c r="B254" s="331" t="s">
        <v>251</v>
      </c>
      <c r="C254" s="56" t="s">
        <v>1021</v>
      </c>
      <c r="D254" s="36" t="s">
        <v>429</v>
      </c>
      <c r="E254" s="50" t="s">
        <v>1022</v>
      </c>
      <c r="F254" s="42">
        <v>1</v>
      </c>
      <c r="G254" s="43">
        <f>F253*F254</f>
        <v>0</v>
      </c>
      <c r="H254" s="308"/>
      <c r="I254" s="36"/>
      <c r="J254" s="14"/>
      <c r="K254" s="14"/>
    </row>
    <row r="255" spans="2:11" hidden="1" outlineLevel="3" x14ac:dyDescent="0.2">
      <c r="B255" s="332"/>
      <c r="C255" s="56" t="s">
        <v>430</v>
      </c>
      <c r="D255" s="36" t="s">
        <v>429</v>
      </c>
      <c r="E255" s="50" t="s">
        <v>431</v>
      </c>
      <c r="F255" s="42">
        <v>1</v>
      </c>
      <c r="G255" s="43">
        <f>F253*F255</f>
        <v>0</v>
      </c>
      <c r="H255" s="308"/>
      <c r="I255" s="36"/>
      <c r="J255" s="14"/>
      <c r="K255" s="14"/>
    </row>
    <row r="256" spans="2:11" hidden="1" outlineLevel="3" x14ac:dyDescent="0.2">
      <c r="B256" s="332"/>
      <c r="C256" s="57" t="s">
        <v>498</v>
      </c>
      <c r="D256" s="36" t="s">
        <v>433</v>
      </c>
      <c r="E256" s="50" t="s">
        <v>499</v>
      </c>
      <c r="F256" s="42">
        <v>0.8</v>
      </c>
      <c r="G256" s="43">
        <f>F253*F256</f>
        <v>0</v>
      </c>
      <c r="H256" s="308"/>
      <c r="I256" s="36"/>
      <c r="J256" s="14"/>
      <c r="K256" s="14"/>
    </row>
    <row r="257" spans="2:11" hidden="1" outlineLevel="3" x14ac:dyDescent="0.2">
      <c r="B257" s="332"/>
      <c r="C257" s="57" t="s">
        <v>1035</v>
      </c>
      <c r="D257" s="36" t="s">
        <v>433</v>
      </c>
      <c r="E257" s="50" t="s">
        <v>1036</v>
      </c>
      <c r="F257" s="42">
        <v>1</v>
      </c>
      <c r="G257" s="43">
        <f>F253*F257</f>
        <v>0</v>
      </c>
      <c r="H257" s="308"/>
      <c r="I257" s="36"/>
      <c r="J257" s="14"/>
      <c r="K257" s="14"/>
    </row>
    <row r="258" spans="2:11" hidden="1" outlineLevel="3" x14ac:dyDescent="0.2">
      <c r="B258" s="332"/>
      <c r="C258" s="57" t="s">
        <v>437</v>
      </c>
      <c r="D258" s="36" t="s">
        <v>429</v>
      </c>
      <c r="E258" s="50" t="s">
        <v>438</v>
      </c>
      <c r="F258" s="42">
        <v>1</v>
      </c>
      <c r="G258" s="43">
        <f>F253*F258</f>
        <v>0</v>
      </c>
      <c r="H258" s="308"/>
      <c r="I258" s="36"/>
      <c r="J258" s="14"/>
      <c r="K258" s="14"/>
    </row>
    <row r="259" spans="2:11" hidden="1" outlineLevel="3" x14ac:dyDescent="0.2">
      <c r="B259" s="332"/>
      <c r="C259" s="57" t="s">
        <v>439</v>
      </c>
      <c r="D259" s="36" t="s">
        <v>429</v>
      </c>
      <c r="E259" s="50" t="s">
        <v>440</v>
      </c>
      <c r="F259" s="42">
        <v>1</v>
      </c>
      <c r="G259" s="43">
        <f>F253*F259</f>
        <v>0</v>
      </c>
      <c r="H259" s="308"/>
      <c r="I259" s="36"/>
      <c r="J259" s="14"/>
      <c r="K259" s="14"/>
    </row>
    <row r="260" spans="2:11" hidden="1" outlineLevel="3" x14ac:dyDescent="0.2">
      <c r="B260" s="332"/>
      <c r="C260" s="57" t="s">
        <v>441</v>
      </c>
      <c r="D260" s="36" t="s">
        <v>429</v>
      </c>
      <c r="E260" s="50" t="s">
        <v>442</v>
      </c>
      <c r="F260" s="42">
        <v>1</v>
      </c>
      <c r="G260" s="43">
        <f>F253*F260</f>
        <v>0</v>
      </c>
      <c r="H260" s="308"/>
      <c r="I260" s="36"/>
      <c r="J260" s="14"/>
      <c r="K260" s="14"/>
    </row>
    <row r="261" spans="2:11" hidden="1" outlineLevel="3" x14ac:dyDescent="0.2">
      <c r="B261" s="332"/>
      <c r="C261" s="57" t="s">
        <v>443</v>
      </c>
      <c r="D261" s="36" t="s">
        <v>429</v>
      </c>
      <c r="E261" s="50" t="s">
        <v>444</v>
      </c>
      <c r="F261" s="42">
        <v>1</v>
      </c>
      <c r="G261" s="43">
        <f>F253*F261</f>
        <v>0</v>
      </c>
      <c r="H261" s="308"/>
      <c r="I261" s="36"/>
      <c r="J261" s="14"/>
      <c r="K261" s="14"/>
    </row>
    <row r="262" spans="2:11" hidden="1" outlineLevel="3" x14ac:dyDescent="0.2">
      <c r="B262" s="332"/>
      <c r="C262" s="57" t="s">
        <v>445</v>
      </c>
      <c r="D262" s="36" t="s">
        <v>429</v>
      </c>
      <c r="E262" s="50" t="s">
        <v>446</v>
      </c>
      <c r="F262" s="42">
        <v>1</v>
      </c>
      <c r="G262" s="43">
        <f>F253*F262</f>
        <v>0</v>
      </c>
      <c r="H262" s="308"/>
      <c r="I262" s="36"/>
      <c r="J262" s="14"/>
      <c r="K262" s="14"/>
    </row>
    <row r="263" spans="2:11" hidden="1" outlineLevel="3" x14ac:dyDescent="0.2">
      <c r="B263" s="332"/>
      <c r="C263" s="57" t="s">
        <v>447</v>
      </c>
      <c r="D263" s="36" t="s">
        <v>429</v>
      </c>
      <c r="E263" s="50" t="s">
        <v>448</v>
      </c>
      <c r="F263" s="42">
        <v>3</v>
      </c>
      <c r="G263" s="43">
        <f>F253*F263</f>
        <v>0</v>
      </c>
      <c r="H263" s="308"/>
      <c r="I263" s="36"/>
      <c r="J263" s="14"/>
      <c r="K263" s="14"/>
    </row>
    <row r="264" spans="2:11" hidden="1" outlineLevel="3" x14ac:dyDescent="0.2">
      <c r="B264" s="332"/>
      <c r="C264" s="57" t="s">
        <v>449</v>
      </c>
      <c r="D264" s="36" t="s">
        <v>429</v>
      </c>
      <c r="E264" s="50" t="s">
        <v>450</v>
      </c>
      <c r="F264" s="42">
        <v>4</v>
      </c>
      <c r="G264" s="43">
        <f>F253*F264</f>
        <v>0</v>
      </c>
      <c r="H264" s="308"/>
      <c r="I264" s="36"/>
      <c r="J264" s="14"/>
      <c r="K264" s="14"/>
    </row>
    <row r="265" spans="2:11" hidden="1" outlineLevel="3" x14ac:dyDescent="0.2">
      <c r="B265" s="332"/>
      <c r="C265" s="56" t="s">
        <v>488</v>
      </c>
      <c r="D265" s="36" t="s">
        <v>429</v>
      </c>
      <c r="E265" s="50" t="s">
        <v>493</v>
      </c>
      <c r="F265" s="42">
        <v>6</v>
      </c>
      <c r="G265" s="43">
        <f>F253*F265</f>
        <v>0</v>
      </c>
      <c r="H265" s="308"/>
      <c r="I265" s="36"/>
      <c r="J265" s="14"/>
      <c r="K265" s="14"/>
    </row>
    <row r="266" spans="2:11" hidden="1" outlineLevel="3" x14ac:dyDescent="0.2">
      <c r="B266" s="332"/>
      <c r="C266" s="56" t="s">
        <v>489</v>
      </c>
      <c r="D266" s="36" t="s">
        <v>429</v>
      </c>
      <c r="E266" s="50" t="s">
        <v>494</v>
      </c>
      <c r="F266" s="42">
        <v>1</v>
      </c>
      <c r="G266" s="43">
        <f>F253*F266</f>
        <v>0</v>
      </c>
      <c r="H266" s="308"/>
      <c r="I266" s="36"/>
      <c r="J266" s="14"/>
      <c r="K266" s="14"/>
    </row>
    <row r="267" spans="2:11" hidden="1" outlineLevel="3" x14ac:dyDescent="0.2">
      <c r="B267" s="332"/>
      <c r="C267" s="56" t="s">
        <v>490</v>
      </c>
      <c r="D267" s="36" t="s">
        <v>429</v>
      </c>
      <c r="E267" s="50" t="s">
        <v>495</v>
      </c>
      <c r="F267" s="42">
        <v>2</v>
      </c>
      <c r="G267" s="43">
        <f>F253*F267</f>
        <v>0</v>
      </c>
      <c r="H267" s="308"/>
      <c r="I267" s="36"/>
      <c r="J267" s="14"/>
      <c r="K267" s="14"/>
    </row>
    <row r="268" spans="2:11" hidden="1" outlineLevel="3" x14ac:dyDescent="0.2">
      <c r="B268" s="332"/>
      <c r="C268" s="56" t="s">
        <v>457</v>
      </c>
      <c r="D268" s="36" t="s">
        <v>429</v>
      </c>
      <c r="E268" s="50" t="s">
        <v>458</v>
      </c>
      <c r="F268" s="42">
        <v>15</v>
      </c>
      <c r="G268" s="43">
        <f>F253*F268</f>
        <v>0</v>
      </c>
      <c r="H268" s="308"/>
      <c r="I268" s="36"/>
      <c r="J268" s="14"/>
      <c r="K268" s="14"/>
    </row>
    <row r="269" spans="2:11" hidden="1" outlineLevel="3" x14ac:dyDescent="0.2">
      <c r="B269" s="332"/>
      <c r="C269" s="56" t="s">
        <v>459</v>
      </c>
      <c r="D269" s="36" t="s">
        <v>429</v>
      </c>
      <c r="E269" s="50" t="s">
        <v>460</v>
      </c>
      <c r="F269" s="42">
        <v>4</v>
      </c>
      <c r="G269" s="43">
        <f>F253*F269</f>
        <v>0</v>
      </c>
      <c r="H269" s="308"/>
      <c r="I269" s="36"/>
      <c r="J269" s="14"/>
      <c r="K269" s="14"/>
    </row>
    <row r="270" spans="2:11" hidden="1" outlineLevel="3" x14ac:dyDescent="0.2">
      <c r="B270" s="332"/>
      <c r="C270" s="56" t="s">
        <v>461</v>
      </c>
      <c r="D270" s="36" t="s">
        <v>429</v>
      </c>
      <c r="E270" s="50" t="s">
        <v>462</v>
      </c>
      <c r="F270" s="42">
        <v>1</v>
      </c>
      <c r="G270" s="43">
        <f>F253*F270</f>
        <v>0</v>
      </c>
      <c r="H270" s="308"/>
      <c r="I270" s="36"/>
      <c r="J270" s="14"/>
      <c r="K270" s="14"/>
    </row>
    <row r="271" spans="2:11" hidden="1" outlineLevel="3" x14ac:dyDescent="0.2">
      <c r="B271" s="332"/>
      <c r="C271" s="56" t="s">
        <v>516</v>
      </c>
      <c r="D271" s="36" t="s">
        <v>429</v>
      </c>
      <c r="E271" s="50" t="s">
        <v>518</v>
      </c>
      <c r="F271" s="42">
        <v>50</v>
      </c>
      <c r="G271" s="43">
        <f>F253*F271</f>
        <v>0</v>
      </c>
      <c r="H271" s="308"/>
      <c r="I271" s="36"/>
      <c r="J271" s="14"/>
      <c r="K271" s="14"/>
    </row>
    <row r="272" spans="2:11" hidden="1" outlineLevel="3" x14ac:dyDescent="0.2">
      <c r="B272" s="332"/>
      <c r="C272" s="56" t="s">
        <v>463</v>
      </c>
      <c r="D272" s="36" t="s">
        <v>429</v>
      </c>
      <c r="E272" s="50" t="s">
        <v>464</v>
      </c>
      <c r="F272" s="42">
        <v>3</v>
      </c>
      <c r="G272" s="43">
        <f>F253*F272</f>
        <v>0</v>
      </c>
      <c r="H272" s="308"/>
      <c r="I272" s="36"/>
      <c r="J272" s="14"/>
      <c r="K272" s="14"/>
    </row>
    <row r="273" spans="2:11" hidden="1" outlineLevel="3" x14ac:dyDescent="0.2">
      <c r="B273" s="332"/>
      <c r="C273" s="56" t="s">
        <v>465</v>
      </c>
      <c r="D273" s="36" t="s">
        <v>429</v>
      </c>
      <c r="E273" s="50" t="s">
        <v>466</v>
      </c>
      <c r="F273" s="42">
        <v>1</v>
      </c>
      <c r="G273" s="43">
        <f>F253*F273</f>
        <v>0</v>
      </c>
      <c r="H273" s="308"/>
      <c r="I273" s="36"/>
      <c r="J273" s="14"/>
      <c r="K273" s="14"/>
    </row>
    <row r="274" spans="2:11" hidden="1" outlineLevel="3" x14ac:dyDescent="0.2">
      <c r="B274" s="332"/>
      <c r="C274" s="56" t="s">
        <v>467</v>
      </c>
      <c r="D274" s="36" t="s">
        <v>429</v>
      </c>
      <c r="E274" s="50" t="s">
        <v>468</v>
      </c>
      <c r="F274" s="42">
        <v>1</v>
      </c>
      <c r="G274" s="43">
        <f>F253*F274</f>
        <v>0</v>
      </c>
      <c r="H274" s="308"/>
      <c r="I274" s="36"/>
      <c r="J274" s="14"/>
      <c r="K274" s="14"/>
    </row>
    <row r="275" spans="2:11" hidden="1" outlineLevel="3" x14ac:dyDescent="0.2">
      <c r="B275" s="332"/>
      <c r="C275" s="57" t="s">
        <v>491</v>
      </c>
      <c r="D275" s="43" t="s">
        <v>429</v>
      </c>
      <c r="E275" s="50" t="s">
        <v>496</v>
      </c>
      <c r="F275" s="42">
        <v>3</v>
      </c>
      <c r="G275" s="43">
        <f>F253*F275</f>
        <v>0</v>
      </c>
      <c r="H275" s="308"/>
      <c r="I275" s="36"/>
      <c r="J275" s="14"/>
      <c r="K275" s="14"/>
    </row>
    <row r="276" spans="2:11" hidden="1" outlineLevel="3" x14ac:dyDescent="0.2">
      <c r="B276" s="332"/>
      <c r="C276" s="57" t="s">
        <v>1031</v>
      </c>
      <c r="D276" s="43" t="s">
        <v>433</v>
      </c>
      <c r="E276" s="50" t="s">
        <v>1032</v>
      </c>
      <c r="F276" s="42">
        <v>1</v>
      </c>
      <c r="G276" s="43">
        <f>F253*F276</f>
        <v>0</v>
      </c>
      <c r="H276" s="308"/>
      <c r="I276" s="36"/>
      <c r="J276" s="14"/>
      <c r="K276" s="14"/>
    </row>
    <row r="277" spans="2:11" hidden="1" outlineLevel="3" x14ac:dyDescent="0.2">
      <c r="B277" s="332"/>
      <c r="C277" s="57" t="s">
        <v>476</v>
      </c>
      <c r="D277" s="43" t="s">
        <v>429</v>
      </c>
      <c r="E277" s="50" t="s">
        <v>482</v>
      </c>
      <c r="F277" s="42">
        <v>10</v>
      </c>
      <c r="G277" s="43">
        <f>F253*F277</f>
        <v>0</v>
      </c>
      <c r="H277" s="308"/>
      <c r="I277" s="36"/>
      <c r="J277" s="14"/>
      <c r="K277" s="14"/>
    </row>
    <row r="278" spans="2:11" hidden="1" outlineLevel="3" x14ac:dyDescent="0.2">
      <c r="B278" s="332"/>
      <c r="C278" s="57" t="s">
        <v>477</v>
      </c>
      <c r="D278" s="43" t="s">
        <v>429</v>
      </c>
      <c r="E278" s="50" t="s">
        <v>483</v>
      </c>
      <c r="F278" s="42">
        <v>10</v>
      </c>
      <c r="G278" s="43">
        <f>F253*F278</f>
        <v>0</v>
      </c>
      <c r="H278" s="308"/>
      <c r="I278" s="36"/>
      <c r="J278" s="14"/>
      <c r="K278" s="14"/>
    </row>
    <row r="279" spans="2:11" hidden="1" outlineLevel="3" x14ac:dyDescent="0.2">
      <c r="B279" s="332"/>
      <c r="C279" s="57" t="s">
        <v>478</v>
      </c>
      <c r="D279" s="43" t="s">
        <v>429</v>
      </c>
      <c r="E279" s="50" t="s">
        <v>484</v>
      </c>
      <c r="F279" s="42">
        <v>100</v>
      </c>
      <c r="G279" s="43">
        <f>F253*F279</f>
        <v>0</v>
      </c>
      <c r="H279" s="308"/>
      <c r="I279" s="36"/>
      <c r="J279" s="14"/>
      <c r="K279" s="14"/>
    </row>
    <row r="280" spans="2:11" hidden="1" outlineLevel="3" x14ac:dyDescent="0.2">
      <c r="B280" s="332"/>
      <c r="C280" s="57" t="s">
        <v>479</v>
      </c>
      <c r="D280" s="43" t="s">
        <v>429</v>
      </c>
      <c r="E280" s="50" t="s">
        <v>485</v>
      </c>
      <c r="F280" s="42">
        <v>50</v>
      </c>
      <c r="G280" s="43">
        <f>F253*F280</f>
        <v>0</v>
      </c>
      <c r="H280" s="308"/>
      <c r="I280" s="36"/>
      <c r="J280" s="14"/>
      <c r="K280" s="14"/>
    </row>
    <row r="281" spans="2:11" hidden="1" outlineLevel="3" x14ac:dyDescent="0.2">
      <c r="B281" s="332"/>
      <c r="C281" s="57" t="s">
        <v>492</v>
      </c>
      <c r="D281" s="43" t="s">
        <v>429</v>
      </c>
      <c r="E281" s="50" t="s">
        <v>497</v>
      </c>
      <c r="F281" s="42">
        <v>30</v>
      </c>
      <c r="G281" s="43">
        <f>F253*F281</f>
        <v>0</v>
      </c>
      <c r="H281" s="308"/>
      <c r="I281" s="36"/>
      <c r="J281" s="14"/>
      <c r="K281" s="14"/>
    </row>
    <row r="282" spans="2:11" hidden="1" outlineLevel="3" x14ac:dyDescent="0.2">
      <c r="B282" s="332"/>
      <c r="C282" s="57" t="s">
        <v>481</v>
      </c>
      <c r="D282" s="43" t="s">
        <v>429</v>
      </c>
      <c r="E282" s="50" t="s">
        <v>487</v>
      </c>
      <c r="F282" s="42">
        <v>1</v>
      </c>
      <c r="G282" s="43">
        <f>F253*F282</f>
        <v>0</v>
      </c>
      <c r="H282" s="308"/>
      <c r="I282" s="36"/>
      <c r="J282" s="14"/>
      <c r="K282" s="14"/>
    </row>
    <row r="283" spans="2:11" hidden="1" outlineLevel="2" collapsed="1" x14ac:dyDescent="0.2">
      <c r="B283" s="54"/>
      <c r="C283" s="46" t="s">
        <v>560</v>
      </c>
      <c r="D283" s="52"/>
      <c r="E283" s="53" t="s">
        <v>945</v>
      </c>
      <c r="F283" s="47">
        <v>0</v>
      </c>
      <c r="G283" s="48"/>
      <c r="H283" s="305" t="str">
        <f>HYPERLINK(CONCATENATE($L$3,"\",B284,".rar"),"ссылка")</f>
        <v>ссылка</v>
      </c>
      <c r="I283" s="36"/>
      <c r="J283" s="14"/>
      <c r="K283" s="14"/>
    </row>
    <row r="284" spans="2:11" hidden="1" outlineLevel="3" x14ac:dyDescent="0.2">
      <c r="B284" s="294" t="s">
        <v>252</v>
      </c>
      <c r="C284" s="56" t="s">
        <v>1021</v>
      </c>
      <c r="D284" s="36" t="s">
        <v>429</v>
      </c>
      <c r="E284" s="50" t="s">
        <v>1022</v>
      </c>
      <c r="F284" s="42">
        <v>1</v>
      </c>
      <c r="G284" s="43">
        <f>F283*F284</f>
        <v>0</v>
      </c>
      <c r="H284" s="308"/>
      <c r="I284" s="36"/>
      <c r="J284" s="14"/>
      <c r="K284" s="14"/>
    </row>
    <row r="285" spans="2:11" hidden="1" outlineLevel="3" x14ac:dyDescent="0.2">
      <c r="B285" s="282"/>
      <c r="C285" s="56" t="s">
        <v>430</v>
      </c>
      <c r="D285" s="36" t="s">
        <v>429</v>
      </c>
      <c r="E285" s="50" t="s">
        <v>431</v>
      </c>
      <c r="F285" s="42">
        <v>1</v>
      </c>
      <c r="G285" s="43">
        <f>F283*F285</f>
        <v>0</v>
      </c>
      <c r="H285" s="308"/>
      <c r="I285" s="36"/>
      <c r="J285" s="14"/>
      <c r="K285" s="14"/>
    </row>
    <row r="286" spans="2:11" hidden="1" outlineLevel="3" x14ac:dyDescent="0.2">
      <c r="B286" s="282"/>
      <c r="C286" s="57" t="s">
        <v>498</v>
      </c>
      <c r="D286" s="36" t="s">
        <v>433</v>
      </c>
      <c r="E286" s="50" t="s">
        <v>499</v>
      </c>
      <c r="F286" s="42">
        <v>0.8</v>
      </c>
      <c r="G286" s="43">
        <f>F283*F286</f>
        <v>0</v>
      </c>
      <c r="H286" s="308"/>
      <c r="I286" s="36"/>
      <c r="J286" s="14"/>
      <c r="K286" s="14"/>
    </row>
    <row r="287" spans="2:11" hidden="1" outlineLevel="3" x14ac:dyDescent="0.2">
      <c r="B287" s="282"/>
      <c r="C287" s="57" t="s">
        <v>1035</v>
      </c>
      <c r="D287" s="36" t="s">
        <v>433</v>
      </c>
      <c r="E287" s="50" t="s">
        <v>1036</v>
      </c>
      <c r="F287" s="42">
        <v>1</v>
      </c>
      <c r="G287" s="43">
        <f>F283*F287</f>
        <v>0</v>
      </c>
      <c r="H287" s="308"/>
      <c r="I287" s="36"/>
      <c r="J287" s="14"/>
      <c r="K287" s="14"/>
    </row>
    <row r="288" spans="2:11" hidden="1" outlineLevel="3" x14ac:dyDescent="0.2">
      <c r="B288" s="282"/>
      <c r="C288" s="57" t="s">
        <v>437</v>
      </c>
      <c r="D288" s="36" t="s">
        <v>429</v>
      </c>
      <c r="E288" s="50" t="s">
        <v>438</v>
      </c>
      <c r="F288" s="42">
        <v>1</v>
      </c>
      <c r="G288" s="43">
        <f>F283*F288</f>
        <v>0</v>
      </c>
      <c r="H288" s="308"/>
      <c r="I288" s="36"/>
      <c r="J288" s="14"/>
      <c r="K288" s="14"/>
    </row>
    <row r="289" spans="2:11" hidden="1" outlineLevel="3" x14ac:dyDescent="0.2">
      <c r="B289" s="282"/>
      <c r="C289" s="57" t="s">
        <v>439</v>
      </c>
      <c r="D289" s="36" t="s">
        <v>429</v>
      </c>
      <c r="E289" s="50" t="s">
        <v>440</v>
      </c>
      <c r="F289" s="42">
        <v>1</v>
      </c>
      <c r="G289" s="43">
        <f>F283*F289</f>
        <v>0</v>
      </c>
      <c r="H289" s="308"/>
      <c r="I289" s="36"/>
      <c r="J289" s="14"/>
      <c r="K289" s="14"/>
    </row>
    <row r="290" spans="2:11" hidden="1" outlineLevel="3" x14ac:dyDescent="0.2">
      <c r="B290" s="282"/>
      <c r="C290" s="57" t="s">
        <v>441</v>
      </c>
      <c r="D290" s="36" t="s">
        <v>429</v>
      </c>
      <c r="E290" s="50" t="s">
        <v>442</v>
      </c>
      <c r="F290" s="42">
        <v>1</v>
      </c>
      <c r="G290" s="43">
        <f>F283*F290</f>
        <v>0</v>
      </c>
      <c r="H290" s="308"/>
      <c r="I290" s="36"/>
      <c r="J290" s="14"/>
      <c r="K290" s="14"/>
    </row>
    <row r="291" spans="2:11" hidden="1" outlineLevel="3" x14ac:dyDescent="0.2">
      <c r="B291" s="282"/>
      <c r="C291" s="57" t="s">
        <v>443</v>
      </c>
      <c r="D291" s="36" t="s">
        <v>429</v>
      </c>
      <c r="E291" s="50" t="s">
        <v>444</v>
      </c>
      <c r="F291" s="42">
        <v>1</v>
      </c>
      <c r="G291" s="43">
        <f>F283*F291</f>
        <v>0</v>
      </c>
      <c r="H291" s="308"/>
      <c r="I291" s="36"/>
      <c r="J291" s="14"/>
      <c r="K291" s="14"/>
    </row>
    <row r="292" spans="2:11" hidden="1" outlineLevel="3" x14ac:dyDescent="0.2">
      <c r="B292" s="282"/>
      <c r="C292" s="57" t="s">
        <v>445</v>
      </c>
      <c r="D292" s="36" t="s">
        <v>429</v>
      </c>
      <c r="E292" s="50" t="s">
        <v>446</v>
      </c>
      <c r="F292" s="42">
        <v>1</v>
      </c>
      <c r="G292" s="43">
        <f>F283*F292</f>
        <v>0</v>
      </c>
      <c r="H292" s="308"/>
      <c r="I292" s="36"/>
      <c r="J292" s="14"/>
      <c r="K292" s="14"/>
    </row>
    <row r="293" spans="2:11" hidden="1" outlineLevel="3" x14ac:dyDescent="0.2">
      <c r="B293" s="282"/>
      <c r="C293" s="57" t="s">
        <v>447</v>
      </c>
      <c r="D293" s="36" t="s">
        <v>429</v>
      </c>
      <c r="E293" s="50" t="s">
        <v>448</v>
      </c>
      <c r="F293" s="42">
        <v>1</v>
      </c>
      <c r="G293" s="43">
        <f>F283*F293</f>
        <v>0</v>
      </c>
      <c r="H293" s="308"/>
      <c r="I293" s="36"/>
      <c r="J293" s="14"/>
      <c r="K293" s="14"/>
    </row>
    <row r="294" spans="2:11" hidden="1" outlineLevel="3" x14ac:dyDescent="0.2">
      <c r="B294" s="282"/>
      <c r="C294" s="57" t="s">
        <v>449</v>
      </c>
      <c r="D294" s="36" t="s">
        <v>429</v>
      </c>
      <c r="E294" s="50" t="s">
        <v>450</v>
      </c>
      <c r="F294" s="42">
        <v>3</v>
      </c>
      <c r="G294" s="43">
        <f>F283*F294</f>
        <v>0</v>
      </c>
      <c r="H294" s="308"/>
      <c r="I294" s="36"/>
      <c r="J294" s="14"/>
      <c r="K294" s="14"/>
    </row>
    <row r="295" spans="2:11" hidden="1" outlineLevel="3" x14ac:dyDescent="0.2">
      <c r="B295" s="282"/>
      <c r="C295" s="56" t="s">
        <v>489</v>
      </c>
      <c r="D295" s="36" t="s">
        <v>429</v>
      </c>
      <c r="E295" s="50" t="s">
        <v>494</v>
      </c>
      <c r="F295" s="42">
        <v>1</v>
      </c>
      <c r="G295" s="43">
        <f>F283*F295</f>
        <v>0</v>
      </c>
      <c r="H295" s="308"/>
      <c r="I295" s="36"/>
      <c r="J295" s="14"/>
      <c r="K295" s="14"/>
    </row>
    <row r="296" spans="2:11" hidden="1" outlineLevel="3" x14ac:dyDescent="0.2">
      <c r="B296" s="282"/>
      <c r="C296" s="56" t="s">
        <v>490</v>
      </c>
      <c r="D296" s="36" t="s">
        <v>429</v>
      </c>
      <c r="E296" s="50" t="s">
        <v>495</v>
      </c>
      <c r="F296" s="42">
        <v>2</v>
      </c>
      <c r="G296" s="43">
        <f>F283*F296</f>
        <v>0</v>
      </c>
      <c r="H296" s="308"/>
      <c r="I296" s="36"/>
      <c r="J296" s="14"/>
      <c r="K296" s="14"/>
    </row>
    <row r="297" spans="2:11" hidden="1" outlineLevel="3" x14ac:dyDescent="0.2">
      <c r="B297" s="282"/>
      <c r="C297" s="56" t="s">
        <v>457</v>
      </c>
      <c r="D297" s="36" t="s">
        <v>429</v>
      </c>
      <c r="E297" s="50" t="s">
        <v>458</v>
      </c>
      <c r="F297" s="42">
        <v>15</v>
      </c>
      <c r="G297" s="43">
        <f>F283*F297</f>
        <v>0</v>
      </c>
      <c r="H297" s="308"/>
      <c r="I297" s="36"/>
      <c r="J297" s="14"/>
      <c r="K297" s="14"/>
    </row>
    <row r="298" spans="2:11" hidden="1" outlineLevel="3" x14ac:dyDescent="0.2">
      <c r="B298" s="282"/>
      <c r="C298" s="56" t="s">
        <v>459</v>
      </c>
      <c r="D298" s="36" t="s">
        <v>429</v>
      </c>
      <c r="E298" s="50" t="s">
        <v>460</v>
      </c>
      <c r="F298" s="42">
        <v>4</v>
      </c>
      <c r="G298" s="43">
        <f>F283*F298</f>
        <v>0</v>
      </c>
      <c r="H298" s="308"/>
      <c r="I298" s="36"/>
      <c r="J298" s="14"/>
      <c r="K298" s="14"/>
    </row>
    <row r="299" spans="2:11" hidden="1" outlineLevel="3" x14ac:dyDescent="0.2">
      <c r="B299" s="282"/>
      <c r="C299" s="56" t="s">
        <v>461</v>
      </c>
      <c r="D299" s="36" t="s">
        <v>429</v>
      </c>
      <c r="E299" s="50" t="s">
        <v>462</v>
      </c>
      <c r="F299" s="42">
        <v>1</v>
      </c>
      <c r="G299" s="43">
        <f>F283*F299</f>
        <v>0</v>
      </c>
      <c r="H299" s="308"/>
      <c r="I299" s="36"/>
      <c r="J299" s="14"/>
      <c r="K299" s="14"/>
    </row>
    <row r="300" spans="2:11" hidden="1" outlineLevel="3" x14ac:dyDescent="0.2">
      <c r="B300" s="282"/>
      <c r="C300" s="56" t="s">
        <v>516</v>
      </c>
      <c r="D300" s="36" t="s">
        <v>429</v>
      </c>
      <c r="E300" s="50" t="s">
        <v>518</v>
      </c>
      <c r="F300" s="42">
        <v>50</v>
      </c>
      <c r="G300" s="43">
        <f>F283*F300</f>
        <v>0</v>
      </c>
      <c r="H300" s="308"/>
      <c r="I300" s="36"/>
      <c r="J300" s="14"/>
      <c r="K300" s="14"/>
    </row>
    <row r="301" spans="2:11" hidden="1" outlineLevel="3" x14ac:dyDescent="0.2">
      <c r="B301" s="282"/>
      <c r="C301" s="56" t="s">
        <v>463</v>
      </c>
      <c r="D301" s="36" t="s">
        <v>429</v>
      </c>
      <c r="E301" s="50" t="s">
        <v>464</v>
      </c>
      <c r="F301" s="42">
        <v>3</v>
      </c>
      <c r="G301" s="43">
        <f>F283*F301</f>
        <v>0</v>
      </c>
      <c r="H301" s="308"/>
      <c r="I301" s="36"/>
      <c r="J301" s="14"/>
      <c r="K301" s="14"/>
    </row>
    <row r="302" spans="2:11" hidden="1" outlineLevel="3" x14ac:dyDescent="0.2">
      <c r="B302" s="282"/>
      <c r="C302" s="56" t="s">
        <v>465</v>
      </c>
      <c r="D302" s="36" t="s">
        <v>429</v>
      </c>
      <c r="E302" s="50" t="s">
        <v>466</v>
      </c>
      <c r="F302" s="42">
        <v>1</v>
      </c>
      <c r="G302" s="43">
        <f>F283*F302</f>
        <v>0</v>
      </c>
      <c r="H302" s="308"/>
      <c r="I302" s="36"/>
      <c r="J302" s="14"/>
      <c r="K302" s="14"/>
    </row>
    <row r="303" spans="2:11" hidden="1" outlineLevel="3" x14ac:dyDescent="0.2">
      <c r="B303" s="282"/>
      <c r="C303" s="56" t="s">
        <v>467</v>
      </c>
      <c r="D303" s="36" t="s">
        <v>429</v>
      </c>
      <c r="E303" s="50" t="s">
        <v>468</v>
      </c>
      <c r="F303" s="42">
        <v>1</v>
      </c>
      <c r="G303" s="43">
        <f>F283*F303</f>
        <v>0</v>
      </c>
      <c r="H303" s="308"/>
      <c r="I303" s="36"/>
      <c r="J303" s="14"/>
      <c r="K303" s="14"/>
    </row>
    <row r="304" spans="2:11" hidden="1" outlineLevel="3" x14ac:dyDescent="0.2">
      <c r="B304" s="282"/>
      <c r="C304" s="57" t="s">
        <v>491</v>
      </c>
      <c r="D304" s="43" t="s">
        <v>429</v>
      </c>
      <c r="E304" s="50" t="s">
        <v>496</v>
      </c>
      <c r="F304" s="42">
        <v>3</v>
      </c>
      <c r="G304" s="43">
        <f>F283*F304</f>
        <v>0</v>
      </c>
      <c r="H304" s="308"/>
      <c r="I304" s="36"/>
      <c r="J304" s="14"/>
      <c r="K304" s="14"/>
    </row>
    <row r="305" spans="2:11" hidden="1" outlineLevel="3" x14ac:dyDescent="0.2">
      <c r="B305" s="282"/>
      <c r="C305" s="57" t="s">
        <v>1031</v>
      </c>
      <c r="D305" s="43" t="s">
        <v>433</v>
      </c>
      <c r="E305" s="50" t="s">
        <v>1032</v>
      </c>
      <c r="F305" s="42">
        <v>1</v>
      </c>
      <c r="G305" s="43">
        <f>F283*F305</f>
        <v>0</v>
      </c>
      <c r="H305" s="308"/>
      <c r="I305" s="36"/>
      <c r="J305" s="14"/>
      <c r="K305" s="14"/>
    </row>
    <row r="306" spans="2:11" hidden="1" outlineLevel="3" x14ac:dyDescent="0.2">
      <c r="B306" s="282"/>
      <c r="C306" s="57" t="s">
        <v>476</v>
      </c>
      <c r="D306" s="43" t="s">
        <v>429</v>
      </c>
      <c r="E306" s="50" t="s">
        <v>482</v>
      </c>
      <c r="F306" s="42">
        <v>10</v>
      </c>
      <c r="G306" s="43">
        <f>F283*F306</f>
        <v>0</v>
      </c>
      <c r="H306" s="308"/>
      <c r="I306" s="36"/>
      <c r="J306" s="14"/>
      <c r="K306" s="14"/>
    </row>
    <row r="307" spans="2:11" hidden="1" outlineLevel="3" x14ac:dyDescent="0.2">
      <c r="B307" s="282"/>
      <c r="C307" s="57" t="s">
        <v>477</v>
      </c>
      <c r="D307" s="43" t="s">
        <v>429</v>
      </c>
      <c r="E307" s="50" t="s">
        <v>483</v>
      </c>
      <c r="F307" s="42">
        <v>10</v>
      </c>
      <c r="G307" s="43">
        <f>F283*F307</f>
        <v>0</v>
      </c>
      <c r="H307" s="308"/>
      <c r="I307" s="36"/>
      <c r="J307" s="14"/>
      <c r="K307" s="14"/>
    </row>
    <row r="308" spans="2:11" hidden="1" outlineLevel="3" x14ac:dyDescent="0.2">
      <c r="B308" s="282"/>
      <c r="C308" s="57" t="s">
        <v>478</v>
      </c>
      <c r="D308" s="43" t="s">
        <v>429</v>
      </c>
      <c r="E308" s="50" t="s">
        <v>484</v>
      </c>
      <c r="F308" s="42">
        <v>100</v>
      </c>
      <c r="G308" s="43">
        <f>F283*F308</f>
        <v>0</v>
      </c>
      <c r="H308" s="308"/>
      <c r="I308" s="36"/>
      <c r="J308" s="14"/>
      <c r="K308" s="14"/>
    </row>
    <row r="309" spans="2:11" hidden="1" outlineLevel="3" x14ac:dyDescent="0.2">
      <c r="B309" s="282"/>
      <c r="C309" s="57" t="s">
        <v>479</v>
      </c>
      <c r="D309" s="43" t="s">
        <v>429</v>
      </c>
      <c r="E309" s="50" t="s">
        <v>485</v>
      </c>
      <c r="F309" s="42">
        <v>50</v>
      </c>
      <c r="G309" s="43">
        <f>F283*F309</f>
        <v>0</v>
      </c>
      <c r="H309" s="308"/>
      <c r="I309" s="36"/>
      <c r="J309" s="14"/>
      <c r="K309" s="14"/>
    </row>
    <row r="310" spans="2:11" hidden="1" outlineLevel="3" x14ac:dyDescent="0.2">
      <c r="B310" s="282"/>
      <c r="C310" s="57" t="s">
        <v>492</v>
      </c>
      <c r="D310" s="43" t="s">
        <v>429</v>
      </c>
      <c r="E310" s="50" t="s">
        <v>497</v>
      </c>
      <c r="F310" s="42">
        <v>30</v>
      </c>
      <c r="G310" s="43">
        <f>F283*F310</f>
        <v>0</v>
      </c>
      <c r="H310" s="308"/>
      <c r="I310" s="36"/>
      <c r="J310" s="14"/>
      <c r="K310" s="14"/>
    </row>
    <row r="311" spans="2:11" hidden="1" outlineLevel="3" x14ac:dyDescent="0.2">
      <c r="B311" s="282"/>
      <c r="C311" s="57" t="s">
        <v>481</v>
      </c>
      <c r="D311" s="43" t="s">
        <v>429</v>
      </c>
      <c r="E311" s="50" t="s">
        <v>487</v>
      </c>
      <c r="F311" s="42">
        <v>1</v>
      </c>
      <c r="G311" s="43">
        <f>F283*F311</f>
        <v>0</v>
      </c>
      <c r="H311" s="308"/>
      <c r="I311" s="36"/>
      <c r="J311" s="14"/>
      <c r="K311" s="14"/>
    </row>
    <row r="312" spans="2:11" hidden="1" outlineLevel="2" collapsed="1" x14ac:dyDescent="0.2">
      <c r="B312" s="54"/>
      <c r="C312" s="46" t="s">
        <v>561</v>
      </c>
      <c r="D312" s="52"/>
      <c r="E312" s="53" t="s">
        <v>946</v>
      </c>
      <c r="F312" s="47">
        <v>0</v>
      </c>
      <c r="G312" s="48"/>
      <c r="H312" s="305" t="str">
        <f>HYPERLINK(CONCATENATE($L$3,"\",B313,".rar"),"ссылка")</f>
        <v>ссылка</v>
      </c>
      <c r="I312" s="36"/>
      <c r="J312" s="14"/>
      <c r="K312" s="14"/>
    </row>
    <row r="313" spans="2:11" hidden="1" outlineLevel="3" x14ac:dyDescent="0.2">
      <c r="B313" s="294" t="s">
        <v>253</v>
      </c>
      <c r="C313" s="56" t="s">
        <v>1021</v>
      </c>
      <c r="D313" s="36" t="s">
        <v>429</v>
      </c>
      <c r="E313" s="50" t="s">
        <v>1022</v>
      </c>
      <c r="F313" s="42">
        <v>1</v>
      </c>
      <c r="G313" s="43">
        <f>F312*F313</f>
        <v>0</v>
      </c>
      <c r="H313" s="308"/>
      <c r="I313" s="36"/>
      <c r="J313" s="14"/>
      <c r="K313" s="14"/>
    </row>
    <row r="314" spans="2:11" hidden="1" outlineLevel="3" x14ac:dyDescent="0.2">
      <c r="B314" s="282"/>
      <c r="C314" s="56" t="s">
        <v>430</v>
      </c>
      <c r="D314" s="36" t="s">
        <v>429</v>
      </c>
      <c r="E314" s="50" t="s">
        <v>431</v>
      </c>
      <c r="F314" s="42">
        <v>1</v>
      </c>
      <c r="G314" s="43">
        <f>F312*F314</f>
        <v>0</v>
      </c>
      <c r="H314" s="308"/>
      <c r="I314" s="36"/>
      <c r="J314" s="14"/>
      <c r="K314" s="14"/>
    </row>
    <row r="315" spans="2:11" hidden="1" outlineLevel="3" x14ac:dyDescent="0.2">
      <c r="B315" s="282"/>
      <c r="C315" s="57" t="s">
        <v>498</v>
      </c>
      <c r="D315" s="36" t="s">
        <v>433</v>
      </c>
      <c r="E315" s="50" t="s">
        <v>499</v>
      </c>
      <c r="F315" s="42">
        <v>0.8</v>
      </c>
      <c r="G315" s="43">
        <f>F312*F315</f>
        <v>0</v>
      </c>
      <c r="H315" s="308"/>
      <c r="I315" s="36"/>
      <c r="J315" s="14"/>
      <c r="K315" s="14"/>
    </row>
    <row r="316" spans="2:11" hidden="1" outlineLevel="3" x14ac:dyDescent="0.2">
      <c r="B316" s="282"/>
      <c r="C316" s="57" t="s">
        <v>1035</v>
      </c>
      <c r="D316" s="36" t="s">
        <v>433</v>
      </c>
      <c r="E316" s="50" t="s">
        <v>1036</v>
      </c>
      <c r="F316" s="42">
        <v>1</v>
      </c>
      <c r="G316" s="43">
        <f>F312*F316</f>
        <v>0</v>
      </c>
      <c r="H316" s="308"/>
      <c r="I316" s="36"/>
      <c r="J316" s="14"/>
      <c r="K316" s="14"/>
    </row>
    <row r="317" spans="2:11" hidden="1" outlineLevel="3" x14ac:dyDescent="0.2">
      <c r="B317" s="282"/>
      <c r="C317" s="57" t="s">
        <v>437</v>
      </c>
      <c r="D317" s="36" t="s">
        <v>429</v>
      </c>
      <c r="E317" s="50" t="s">
        <v>438</v>
      </c>
      <c r="F317" s="42">
        <v>1</v>
      </c>
      <c r="G317" s="43">
        <f>F312*F317</f>
        <v>0</v>
      </c>
      <c r="H317" s="308"/>
      <c r="I317" s="36"/>
      <c r="J317" s="14"/>
      <c r="K317" s="14"/>
    </row>
    <row r="318" spans="2:11" hidden="1" outlineLevel="3" x14ac:dyDescent="0.2">
      <c r="B318" s="282"/>
      <c r="C318" s="57" t="s">
        <v>439</v>
      </c>
      <c r="D318" s="36" t="s">
        <v>429</v>
      </c>
      <c r="E318" s="50" t="s">
        <v>440</v>
      </c>
      <c r="F318" s="42">
        <v>2</v>
      </c>
      <c r="G318" s="43">
        <f>F312*F318</f>
        <v>0</v>
      </c>
      <c r="H318" s="308"/>
      <c r="I318" s="36"/>
      <c r="J318" s="14"/>
      <c r="K318" s="14"/>
    </row>
    <row r="319" spans="2:11" hidden="1" outlineLevel="3" x14ac:dyDescent="0.2">
      <c r="B319" s="282"/>
      <c r="C319" s="57" t="s">
        <v>441</v>
      </c>
      <c r="D319" s="36" t="s">
        <v>429</v>
      </c>
      <c r="E319" s="50" t="s">
        <v>442</v>
      </c>
      <c r="F319" s="42">
        <v>1</v>
      </c>
      <c r="G319" s="43">
        <f>F312*F319</f>
        <v>0</v>
      </c>
      <c r="H319" s="308"/>
      <c r="I319" s="36"/>
      <c r="J319" s="14"/>
      <c r="K319" s="14"/>
    </row>
    <row r="320" spans="2:11" hidden="1" outlineLevel="3" x14ac:dyDescent="0.2">
      <c r="B320" s="282"/>
      <c r="C320" s="57" t="s">
        <v>443</v>
      </c>
      <c r="D320" s="36" t="s">
        <v>429</v>
      </c>
      <c r="E320" s="50" t="s">
        <v>444</v>
      </c>
      <c r="F320" s="42">
        <v>1</v>
      </c>
      <c r="G320" s="43">
        <f>F312*F320</f>
        <v>0</v>
      </c>
      <c r="H320" s="308"/>
      <c r="I320" s="36"/>
      <c r="J320" s="14"/>
      <c r="K320" s="14"/>
    </row>
    <row r="321" spans="2:11" hidden="1" outlineLevel="3" x14ac:dyDescent="0.2">
      <c r="B321" s="282"/>
      <c r="C321" s="57" t="s">
        <v>445</v>
      </c>
      <c r="D321" s="36" t="s">
        <v>429</v>
      </c>
      <c r="E321" s="50" t="s">
        <v>446</v>
      </c>
      <c r="F321" s="42">
        <v>1</v>
      </c>
      <c r="G321" s="43">
        <f>F312*F321</f>
        <v>0</v>
      </c>
      <c r="H321" s="308"/>
      <c r="I321" s="36"/>
      <c r="J321" s="14"/>
      <c r="K321" s="14"/>
    </row>
    <row r="322" spans="2:11" hidden="1" outlineLevel="3" x14ac:dyDescent="0.2">
      <c r="B322" s="282"/>
      <c r="C322" s="57" t="s">
        <v>447</v>
      </c>
      <c r="D322" s="36" t="s">
        <v>429</v>
      </c>
      <c r="E322" s="50" t="s">
        <v>448</v>
      </c>
      <c r="F322" s="42">
        <v>4</v>
      </c>
      <c r="G322" s="43">
        <f>F312*F322</f>
        <v>0</v>
      </c>
      <c r="H322" s="308"/>
      <c r="I322" s="36"/>
      <c r="J322" s="14"/>
      <c r="K322" s="14"/>
    </row>
    <row r="323" spans="2:11" hidden="1" outlineLevel="3" x14ac:dyDescent="0.2">
      <c r="B323" s="282"/>
      <c r="C323" s="57" t="s">
        <v>449</v>
      </c>
      <c r="D323" s="36" t="s">
        <v>429</v>
      </c>
      <c r="E323" s="50" t="s">
        <v>450</v>
      </c>
      <c r="F323" s="42">
        <v>5</v>
      </c>
      <c r="G323" s="43">
        <f>F312*F323</f>
        <v>0</v>
      </c>
      <c r="H323" s="308"/>
      <c r="I323" s="36"/>
      <c r="J323" s="14"/>
      <c r="K323" s="14"/>
    </row>
    <row r="324" spans="2:11" hidden="1" outlineLevel="3" x14ac:dyDescent="0.2">
      <c r="B324" s="282"/>
      <c r="C324" s="56" t="s">
        <v>488</v>
      </c>
      <c r="D324" s="36" t="s">
        <v>429</v>
      </c>
      <c r="E324" s="50" t="s">
        <v>493</v>
      </c>
      <c r="F324" s="42">
        <v>9</v>
      </c>
      <c r="G324" s="43">
        <f>F312*F324</f>
        <v>0</v>
      </c>
      <c r="H324" s="308"/>
      <c r="I324" s="36"/>
      <c r="J324" s="14"/>
      <c r="K324" s="14"/>
    </row>
    <row r="325" spans="2:11" hidden="1" outlineLevel="3" x14ac:dyDescent="0.2">
      <c r="B325" s="282"/>
      <c r="C325" s="56" t="s">
        <v>489</v>
      </c>
      <c r="D325" s="36" t="s">
        <v>429</v>
      </c>
      <c r="E325" s="50" t="s">
        <v>494</v>
      </c>
      <c r="F325" s="42">
        <v>1</v>
      </c>
      <c r="G325" s="43">
        <f>F312*F325</f>
        <v>0</v>
      </c>
      <c r="H325" s="308"/>
      <c r="I325" s="36"/>
      <c r="J325" s="14"/>
      <c r="K325" s="14"/>
    </row>
    <row r="326" spans="2:11" hidden="1" outlineLevel="3" x14ac:dyDescent="0.2">
      <c r="B326" s="282"/>
      <c r="C326" s="56" t="s">
        <v>490</v>
      </c>
      <c r="D326" s="36" t="s">
        <v>429</v>
      </c>
      <c r="E326" s="50" t="s">
        <v>495</v>
      </c>
      <c r="F326" s="42">
        <v>2</v>
      </c>
      <c r="G326" s="43">
        <f>F312*F326</f>
        <v>0</v>
      </c>
      <c r="H326" s="308"/>
      <c r="I326" s="36"/>
      <c r="J326" s="14"/>
      <c r="K326" s="14"/>
    </row>
    <row r="327" spans="2:11" hidden="1" outlineLevel="3" x14ac:dyDescent="0.2">
      <c r="B327" s="282"/>
      <c r="C327" s="56" t="s">
        <v>457</v>
      </c>
      <c r="D327" s="36" t="s">
        <v>429</v>
      </c>
      <c r="E327" s="50" t="s">
        <v>458</v>
      </c>
      <c r="F327" s="42">
        <v>15</v>
      </c>
      <c r="G327" s="43">
        <f>F312*F327</f>
        <v>0</v>
      </c>
      <c r="H327" s="308"/>
      <c r="I327" s="36"/>
      <c r="J327" s="14"/>
      <c r="K327" s="14"/>
    </row>
    <row r="328" spans="2:11" hidden="1" outlineLevel="3" x14ac:dyDescent="0.2">
      <c r="B328" s="282"/>
      <c r="C328" s="56" t="s">
        <v>459</v>
      </c>
      <c r="D328" s="36" t="s">
        <v>429</v>
      </c>
      <c r="E328" s="50" t="s">
        <v>460</v>
      </c>
      <c r="F328" s="42">
        <v>4</v>
      </c>
      <c r="G328" s="43">
        <f>F312*F328</f>
        <v>0</v>
      </c>
      <c r="H328" s="308"/>
      <c r="I328" s="36"/>
      <c r="J328" s="14"/>
      <c r="K328" s="14"/>
    </row>
    <row r="329" spans="2:11" hidden="1" outlineLevel="3" x14ac:dyDescent="0.2">
      <c r="B329" s="282"/>
      <c r="C329" s="56" t="s">
        <v>461</v>
      </c>
      <c r="D329" s="36" t="s">
        <v>429</v>
      </c>
      <c r="E329" s="50" t="s">
        <v>462</v>
      </c>
      <c r="F329" s="42">
        <v>1</v>
      </c>
      <c r="G329" s="43">
        <f>F312*F329</f>
        <v>0</v>
      </c>
      <c r="H329" s="308"/>
      <c r="I329" s="36"/>
      <c r="J329" s="14"/>
      <c r="K329" s="14"/>
    </row>
    <row r="330" spans="2:11" hidden="1" outlineLevel="3" x14ac:dyDescent="0.2">
      <c r="B330" s="282"/>
      <c r="C330" s="56" t="s">
        <v>516</v>
      </c>
      <c r="D330" s="36" t="s">
        <v>429</v>
      </c>
      <c r="E330" s="50" t="s">
        <v>518</v>
      </c>
      <c r="F330" s="42">
        <v>50</v>
      </c>
      <c r="G330" s="43">
        <f>F312*F330</f>
        <v>0</v>
      </c>
      <c r="H330" s="308"/>
      <c r="I330" s="36"/>
      <c r="J330" s="14"/>
      <c r="K330" s="14"/>
    </row>
    <row r="331" spans="2:11" hidden="1" outlineLevel="3" x14ac:dyDescent="0.2">
      <c r="B331" s="282"/>
      <c r="C331" s="56" t="s">
        <v>463</v>
      </c>
      <c r="D331" s="36" t="s">
        <v>429</v>
      </c>
      <c r="E331" s="50" t="s">
        <v>464</v>
      </c>
      <c r="F331" s="42">
        <v>3</v>
      </c>
      <c r="G331" s="43">
        <f>F312*F331</f>
        <v>0</v>
      </c>
      <c r="H331" s="308"/>
      <c r="I331" s="36"/>
      <c r="J331" s="14"/>
      <c r="K331" s="14"/>
    </row>
    <row r="332" spans="2:11" hidden="1" outlineLevel="3" x14ac:dyDescent="0.2">
      <c r="B332" s="282"/>
      <c r="C332" s="56" t="s">
        <v>465</v>
      </c>
      <c r="D332" s="36" t="s">
        <v>429</v>
      </c>
      <c r="E332" s="50" t="s">
        <v>466</v>
      </c>
      <c r="F332" s="42">
        <v>1</v>
      </c>
      <c r="G332" s="43">
        <f>F312*F332</f>
        <v>0</v>
      </c>
      <c r="H332" s="308"/>
      <c r="I332" s="36"/>
      <c r="J332" s="14"/>
      <c r="K332" s="14"/>
    </row>
    <row r="333" spans="2:11" hidden="1" outlineLevel="3" x14ac:dyDescent="0.2">
      <c r="B333" s="282"/>
      <c r="C333" s="56" t="s">
        <v>467</v>
      </c>
      <c r="D333" s="43" t="s">
        <v>429</v>
      </c>
      <c r="E333" s="50" t="s">
        <v>468</v>
      </c>
      <c r="F333" s="42">
        <v>1</v>
      </c>
      <c r="G333" s="43">
        <f>F312*F333</f>
        <v>0</v>
      </c>
      <c r="H333" s="308"/>
      <c r="I333" s="36"/>
      <c r="J333" s="14"/>
      <c r="K333" s="14"/>
    </row>
    <row r="334" spans="2:11" hidden="1" outlineLevel="3" x14ac:dyDescent="0.2">
      <c r="B334" s="282"/>
      <c r="C334" s="57" t="s">
        <v>491</v>
      </c>
      <c r="D334" s="43" t="s">
        <v>429</v>
      </c>
      <c r="E334" s="50" t="s">
        <v>496</v>
      </c>
      <c r="F334" s="42">
        <v>4</v>
      </c>
      <c r="G334" s="43">
        <f>F312*F334</f>
        <v>0</v>
      </c>
      <c r="H334" s="308"/>
      <c r="I334" s="36"/>
      <c r="J334" s="14"/>
      <c r="K334" s="14"/>
    </row>
    <row r="335" spans="2:11" hidden="1" outlineLevel="3" x14ac:dyDescent="0.2">
      <c r="B335" s="282"/>
      <c r="C335" s="57" t="s">
        <v>1031</v>
      </c>
      <c r="D335" s="43" t="s">
        <v>433</v>
      </c>
      <c r="E335" s="50" t="s">
        <v>1032</v>
      </c>
      <c r="F335" s="42">
        <v>1</v>
      </c>
      <c r="G335" s="43">
        <f>F312*F335</f>
        <v>0</v>
      </c>
      <c r="H335" s="308"/>
      <c r="I335" s="36"/>
      <c r="J335" s="14"/>
      <c r="K335" s="14"/>
    </row>
    <row r="336" spans="2:11" hidden="1" outlineLevel="3" x14ac:dyDescent="0.2">
      <c r="B336" s="282"/>
      <c r="C336" s="57" t="s">
        <v>476</v>
      </c>
      <c r="D336" s="43" t="s">
        <v>429</v>
      </c>
      <c r="E336" s="50" t="s">
        <v>482</v>
      </c>
      <c r="F336" s="42">
        <v>10</v>
      </c>
      <c r="G336" s="43">
        <f>F312*F336</f>
        <v>0</v>
      </c>
      <c r="H336" s="308"/>
      <c r="I336" s="36"/>
      <c r="J336" s="14"/>
      <c r="K336" s="14"/>
    </row>
    <row r="337" spans="2:11" hidden="1" outlineLevel="3" x14ac:dyDescent="0.2">
      <c r="B337" s="282"/>
      <c r="C337" s="57" t="s">
        <v>477</v>
      </c>
      <c r="D337" s="43" t="s">
        <v>429</v>
      </c>
      <c r="E337" s="50" t="s">
        <v>483</v>
      </c>
      <c r="F337" s="42">
        <v>10</v>
      </c>
      <c r="G337" s="43">
        <f>F312*F337</f>
        <v>0</v>
      </c>
      <c r="H337" s="308"/>
      <c r="I337" s="36"/>
      <c r="J337" s="14"/>
      <c r="K337" s="14"/>
    </row>
    <row r="338" spans="2:11" hidden="1" outlineLevel="3" x14ac:dyDescent="0.2">
      <c r="B338" s="282"/>
      <c r="C338" s="57" t="s">
        <v>478</v>
      </c>
      <c r="D338" s="43" t="s">
        <v>429</v>
      </c>
      <c r="E338" s="50" t="s">
        <v>484</v>
      </c>
      <c r="F338" s="42">
        <v>100</v>
      </c>
      <c r="G338" s="43">
        <f>F312*F338</f>
        <v>0</v>
      </c>
      <c r="H338" s="308"/>
      <c r="I338" s="36"/>
      <c r="J338" s="14"/>
      <c r="K338" s="14"/>
    </row>
    <row r="339" spans="2:11" hidden="1" outlineLevel="3" x14ac:dyDescent="0.2">
      <c r="B339" s="282"/>
      <c r="C339" s="57" t="s">
        <v>479</v>
      </c>
      <c r="D339" s="43" t="s">
        <v>429</v>
      </c>
      <c r="E339" s="50" t="s">
        <v>485</v>
      </c>
      <c r="F339" s="42">
        <v>50</v>
      </c>
      <c r="G339" s="43">
        <f>F312*F339</f>
        <v>0</v>
      </c>
      <c r="H339" s="308"/>
      <c r="I339" s="36"/>
      <c r="J339" s="14"/>
      <c r="K339" s="14"/>
    </row>
    <row r="340" spans="2:11" hidden="1" outlineLevel="3" x14ac:dyDescent="0.2">
      <c r="B340" s="282"/>
      <c r="C340" s="57" t="s">
        <v>492</v>
      </c>
      <c r="D340" s="43" t="s">
        <v>429</v>
      </c>
      <c r="E340" s="50" t="s">
        <v>497</v>
      </c>
      <c r="F340" s="42">
        <v>60</v>
      </c>
      <c r="G340" s="43">
        <f>F312*F340</f>
        <v>0</v>
      </c>
      <c r="H340" s="308"/>
      <c r="I340" s="36"/>
      <c r="J340" s="14"/>
      <c r="K340" s="14"/>
    </row>
    <row r="341" spans="2:11" hidden="1" outlineLevel="3" x14ac:dyDescent="0.2">
      <c r="B341" s="282"/>
      <c r="C341" s="57" t="s">
        <v>481</v>
      </c>
      <c r="D341" s="43" t="s">
        <v>429</v>
      </c>
      <c r="E341" s="50" t="s">
        <v>487</v>
      </c>
      <c r="F341" s="42">
        <v>1</v>
      </c>
      <c r="G341" s="43">
        <f>F312*F341</f>
        <v>0</v>
      </c>
      <c r="H341" s="308"/>
      <c r="I341" s="36"/>
      <c r="J341" s="14"/>
      <c r="K341" s="14"/>
    </row>
    <row r="342" spans="2:11" hidden="1" outlineLevel="2" collapsed="1" x14ac:dyDescent="0.2">
      <c r="B342" s="54"/>
      <c r="C342" s="46" t="s">
        <v>562</v>
      </c>
      <c r="D342" s="52"/>
      <c r="E342" s="53" t="s">
        <v>947</v>
      </c>
      <c r="F342" s="47">
        <v>0</v>
      </c>
      <c r="G342" s="48"/>
      <c r="H342" s="305" t="str">
        <f>HYPERLINK(CONCATENATE($L$3,"\",B343,".rar"),"ссылка")</f>
        <v>ссылка</v>
      </c>
      <c r="I342" s="36"/>
      <c r="J342" s="14"/>
      <c r="K342" s="14"/>
    </row>
    <row r="343" spans="2:11" hidden="1" outlineLevel="3" x14ac:dyDescent="0.2">
      <c r="B343" s="294" t="s">
        <v>254</v>
      </c>
      <c r="C343" s="56" t="s">
        <v>1023</v>
      </c>
      <c r="D343" s="36" t="s">
        <v>429</v>
      </c>
      <c r="E343" s="50" t="s">
        <v>1024</v>
      </c>
      <c r="F343" s="42">
        <v>1</v>
      </c>
      <c r="G343" s="43">
        <f>F342*F343</f>
        <v>0</v>
      </c>
      <c r="H343" s="308"/>
      <c r="I343" s="36"/>
      <c r="J343" s="14"/>
      <c r="K343" s="14"/>
    </row>
    <row r="344" spans="2:11" hidden="1" outlineLevel="3" x14ac:dyDescent="0.2">
      <c r="B344" s="282"/>
      <c r="C344" s="56" t="s">
        <v>430</v>
      </c>
      <c r="D344" s="36" t="s">
        <v>429</v>
      </c>
      <c r="E344" s="50" t="s">
        <v>431</v>
      </c>
      <c r="F344" s="42">
        <v>1</v>
      </c>
      <c r="G344" s="43">
        <f>F342*F344</f>
        <v>0</v>
      </c>
      <c r="H344" s="308"/>
      <c r="I344" s="36"/>
      <c r="J344" s="14"/>
      <c r="K344" s="14"/>
    </row>
    <row r="345" spans="2:11" hidden="1" outlineLevel="3" x14ac:dyDescent="0.2">
      <c r="B345" s="282"/>
      <c r="C345" s="57" t="s">
        <v>498</v>
      </c>
      <c r="D345" s="36" t="s">
        <v>433</v>
      </c>
      <c r="E345" s="50" t="s">
        <v>499</v>
      </c>
      <c r="F345" s="42">
        <v>0.8</v>
      </c>
      <c r="G345" s="43">
        <f>F342*F345</f>
        <v>0</v>
      </c>
      <c r="H345" s="308"/>
      <c r="I345" s="36"/>
      <c r="J345" s="14"/>
      <c r="K345" s="14"/>
    </row>
    <row r="346" spans="2:11" hidden="1" outlineLevel="3" x14ac:dyDescent="0.2">
      <c r="B346" s="282"/>
      <c r="C346" s="57" t="s">
        <v>1035</v>
      </c>
      <c r="D346" s="36" t="s">
        <v>433</v>
      </c>
      <c r="E346" s="50" t="s">
        <v>1036</v>
      </c>
      <c r="F346" s="42">
        <v>1</v>
      </c>
      <c r="G346" s="43">
        <f>F342*F346</f>
        <v>0</v>
      </c>
      <c r="H346" s="308"/>
      <c r="I346" s="36"/>
      <c r="J346" s="14"/>
      <c r="K346" s="14"/>
    </row>
    <row r="347" spans="2:11" hidden="1" outlineLevel="3" x14ac:dyDescent="0.2">
      <c r="B347" s="282"/>
      <c r="C347" s="57" t="s">
        <v>437</v>
      </c>
      <c r="D347" s="36" t="s">
        <v>429</v>
      </c>
      <c r="E347" s="50" t="s">
        <v>438</v>
      </c>
      <c r="F347" s="42">
        <v>1</v>
      </c>
      <c r="G347" s="43">
        <f>F342*F347</f>
        <v>0</v>
      </c>
      <c r="H347" s="308"/>
      <c r="I347" s="36"/>
      <c r="J347" s="14"/>
      <c r="K347" s="14"/>
    </row>
    <row r="348" spans="2:11" hidden="1" outlineLevel="3" x14ac:dyDescent="0.2">
      <c r="B348" s="282"/>
      <c r="C348" s="57" t="s">
        <v>439</v>
      </c>
      <c r="D348" s="36" t="s">
        <v>429</v>
      </c>
      <c r="E348" s="50" t="s">
        <v>440</v>
      </c>
      <c r="F348" s="42">
        <v>2</v>
      </c>
      <c r="G348" s="43">
        <f>F342*F348</f>
        <v>0</v>
      </c>
      <c r="H348" s="308"/>
      <c r="I348" s="36"/>
      <c r="J348" s="14"/>
      <c r="K348" s="14"/>
    </row>
    <row r="349" spans="2:11" hidden="1" outlineLevel="3" x14ac:dyDescent="0.2">
      <c r="B349" s="282"/>
      <c r="C349" s="57" t="s">
        <v>441</v>
      </c>
      <c r="D349" s="36" t="s">
        <v>429</v>
      </c>
      <c r="E349" s="50" t="s">
        <v>442</v>
      </c>
      <c r="F349" s="42">
        <v>1</v>
      </c>
      <c r="G349" s="43">
        <f>F342*F349</f>
        <v>0</v>
      </c>
      <c r="H349" s="308"/>
      <c r="I349" s="36"/>
      <c r="J349" s="14"/>
      <c r="K349" s="14"/>
    </row>
    <row r="350" spans="2:11" hidden="1" outlineLevel="3" x14ac:dyDescent="0.2">
      <c r="B350" s="282"/>
      <c r="C350" s="57" t="s">
        <v>445</v>
      </c>
      <c r="D350" s="36" t="s">
        <v>429</v>
      </c>
      <c r="E350" s="50" t="s">
        <v>446</v>
      </c>
      <c r="F350" s="42">
        <v>1</v>
      </c>
      <c r="G350" s="43">
        <f>F342*F350</f>
        <v>0</v>
      </c>
      <c r="H350" s="308"/>
      <c r="I350" s="36"/>
      <c r="J350" s="14"/>
      <c r="K350" s="14"/>
    </row>
    <row r="351" spans="2:11" hidden="1" outlineLevel="3" x14ac:dyDescent="0.2">
      <c r="B351" s="282"/>
      <c r="C351" s="57" t="s">
        <v>447</v>
      </c>
      <c r="D351" s="36" t="s">
        <v>429</v>
      </c>
      <c r="E351" s="50" t="s">
        <v>448</v>
      </c>
      <c r="F351" s="42">
        <v>2</v>
      </c>
      <c r="G351" s="43">
        <f>F342*F351</f>
        <v>0</v>
      </c>
      <c r="H351" s="308"/>
      <c r="I351" s="36"/>
      <c r="J351" s="14"/>
      <c r="K351" s="14"/>
    </row>
    <row r="352" spans="2:11" hidden="1" outlineLevel="3" x14ac:dyDescent="0.2">
      <c r="B352" s="282"/>
      <c r="C352" s="57" t="s">
        <v>449</v>
      </c>
      <c r="D352" s="36" t="s">
        <v>429</v>
      </c>
      <c r="E352" s="50" t="s">
        <v>450</v>
      </c>
      <c r="F352" s="42">
        <v>4</v>
      </c>
      <c r="G352" s="43">
        <f>F342*F352</f>
        <v>0</v>
      </c>
      <c r="H352" s="308"/>
      <c r="I352" s="36"/>
      <c r="J352" s="14"/>
      <c r="K352" s="14"/>
    </row>
    <row r="353" spans="2:11" hidden="1" outlineLevel="3" x14ac:dyDescent="0.2">
      <c r="B353" s="282"/>
      <c r="C353" s="56" t="s">
        <v>488</v>
      </c>
      <c r="D353" s="36" t="s">
        <v>429</v>
      </c>
      <c r="E353" s="50" t="s">
        <v>493</v>
      </c>
      <c r="F353" s="42">
        <v>9</v>
      </c>
      <c r="G353" s="43">
        <f>F342*F353</f>
        <v>0</v>
      </c>
      <c r="H353" s="308"/>
      <c r="I353" s="36"/>
      <c r="J353" s="14"/>
      <c r="K353" s="14"/>
    </row>
    <row r="354" spans="2:11" hidden="1" outlineLevel="3" x14ac:dyDescent="0.2">
      <c r="B354" s="282"/>
      <c r="C354" s="56" t="s">
        <v>489</v>
      </c>
      <c r="D354" s="36" t="s">
        <v>429</v>
      </c>
      <c r="E354" s="50" t="s">
        <v>494</v>
      </c>
      <c r="F354" s="42">
        <v>1</v>
      </c>
      <c r="G354" s="43">
        <f>F342*F354</f>
        <v>0</v>
      </c>
      <c r="H354" s="308"/>
      <c r="I354" s="36"/>
      <c r="J354" s="14"/>
      <c r="K354" s="14"/>
    </row>
    <row r="355" spans="2:11" hidden="1" outlineLevel="3" x14ac:dyDescent="0.2">
      <c r="B355" s="282"/>
      <c r="C355" s="56" t="s">
        <v>490</v>
      </c>
      <c r="D355" s="36" t="s">
        <v>429</v>
      </c>
      <c r="E355" s="50" t="s">
        <v>495</v>
      </c>
      <c r="F355" s="42">
        <v>2</v>
      </c>
      <c r="G355" s="43">
        <f>F342*F355</f>
        <v>0</v>
      </c>
      <c r="H355" s="308"/>
      <c r="I355" s="36"/>
      <c r="J355" s="14"/>
      <c r="K355" s="14"/>
    </row>
    <row r="356" spans="2:11" hidden="1" outlineLevel="3" x14ac:dyDescent="0.2">
      <c r="B356" s="282"/>
      <c r="C356" s="56" t="s">
        <v>457</v>
      </c>
      <c r="D356" s="36" t="s">
        <v>429</v>
      </c>
      <c r="E356" s="50" t="s">
        <v>458</v>
      </c>
      <c r="F356" s="42">
        <v>15</v>
      </c>
      <c r="G356" s="43">
        <f>F342*F356</f>
        <v>0</v>
      </c>
      <c r="H356" s="308"/>
      <c r="I356" s="36"/>
      <c r="J356" s="14"/>
      <c r="K356" s="14"/>
    </row>
    <row r="357" spans="2:11" hidden="1" outlineLevel="3" x14ac:dyDescent="0.2">
      <c r="B357" s="282"/>
      <c r="C357" s="56" t="s">
        <v>459</v>
      </c>
      <c r="D357" s="36" t="s">
        <v>429</v>
      </c>
      <c r="E357" s="50" t="s">
        <v>460</v>
      </c>
      <c r="F357" s="42">
        <v>4</v>
      </c>
      <c r="G357" s="43">
        <f>F342*F357</f>
        <v>0</v>
      </c>
      <c r="H357" s="308"/>
      <c r="I357" s="36"/>
      <c r="J357" s="14"/>
      <c r="K357" s="14"/>
    </row>
    <row r="358" spans="2:11" hidden="1" outlineLevel="3" x14ac:dyDescent="0.2">
      <c r="B358" s="282"/>
      <c r="C358" s="56" t="s">
        <v>461</v>
      </c>
      <c r="D358" s="36" t="s">
        <v>429</v>
      </c>
      <c r="E358" s="50" t="s">
        <v>462</v>
      </c>
      <c r="F358" s="42">
        <v>1</v>
      </c>
      <c r="G358" s="43">
        <f>F342*F358</f>
        <v>0</v>
      </c>
      <c r="H358" s="308"/>
      <c r="I358" s="36"/>
      <c r="J358" s="14"/>
      <c r="K358" s="14"/>
    </row>
    <row r="359" spans="2:11" hidden="1" outlineLevel="3" x14ac:dyDescent="0.2">
      <c r="B359" s="282"/>
      <c r="C359" s="56" t="s">
        <v>516</v>
      </c>
      <c r="D359" s="36" t="s">
        <v>429</v>
      </c>
      <c r="E359" s="50" t="s">
        <v>518</v>
      </c>
      <c r="F359" s="42">
        <v>50</v>
      </c>
      <c r="G359" s="43">
        <f>F342*F359</f>
        <v>0</v>
      </c>
      <c r="H359" s="308"/>
      <c r="I359" s="36"/>
      <c r="J359" s="14"/>
      <c r="K359" s="14"/>
    </row>
    <row r="360" spans="2:11" hidden="1" outlineLevel="3" x14ac:dyDescent="0.2">
      <c r="B360" s="282"/>
      <c r="C360" s="56" t="s">
        <v>463</v>
      </c>
      <c r="D360" s="36" t="s">
        <v>429</v>
      </c>
      <c r="E360" s="50" t="s">
        <v>464</v>
      </c>
      <c r="F360" s="42">
        <v>3</v>
      </c>
      <c r="G360" s="43">
        <f>F342*F360</f>
        <v>0</v>
      </c>
      <c r="H360" s="308"/>
      <c r="I360" s="36"/>
      <c r="J360" s="14"/>
      <c r="K360" s="14"/>
    </row>
    <row r="361" spans="2:11" hidden="1" outlineLevel="3" x14ac:dyDescent="0.2">
      <c r="B361" s="282"/>
      <c r="C361" s="56" t="s">
        <v>465</v>
      </c>
      <c r="D361" s="36" t="s">
        <v>429</v>
      </c>
      <c r="E361" s="50" t="s">
        <v>466</v>
      </c>
      <c r="F361" s="42">
        <v>1</v>
      </c>
      <c r="G361" s="43">
        <f>F342*F361</f>
        <v>0</v>
      </c>
      <c r="H361" s="308"/>
      <c r="I361" s="36"/>
      <c r="J361" s="14"/>
      <c r="K361" s="14"/>
    </row>
    <row r="362" spans="2:11" hidden="1" outlineLevel="3" x14ac:dyDescent="0.2">
      <c r="B362" s="282"/>
      <c r="C362" s="56" t="s">
        <v>467</v>
      </c>
      <c r="D362" s="43" t="s">
        <v>429</v>
      </c>
      <c r="E362" s="50" t="s">
        <v>468</v>
      </c>
      <c r="F362" s="42">
        <v>1</v>
      </c>
      <c r="G362" s="43">
        <f>F342*F362</f>
        <v>0</v>
      </c>
      <c r="H362" s="308"/>
      <c r="I362" s="36"/>
      <c r="J362" s="14"/>
      <c r="K362" s="14"/>
    </row>
    <row r="363" spans="2:11" hidden="1" outlineLevel="3" x14ac:dyDescent="0.2">
      <c r="B363" s="282"/>
      <c r="C363" s="57" t="s">
        <v>491</v>
      </c>
      <c r="D363" s="43" t="s">
        <v>429</v>
      </c>
      <c r="E363" s="50" t="s">
        <v>496</v>
      </c>
      <c r="F363" s="42">
        <v>4</v>
      </c>
      <c r="G363" s="43">
        <f>F342*F363</f>
        <v>0</v>
      </c>
      <c r="H363" s="308"/>
      <c r="I363" s="36"/>
      <c r="J363" s="14"/>
      <c r="K363" s="14"/>
    </row>
    <row r="364" spans="2:11" hidden="1" outlineLevel="3" x14ac:dyDescent="0.2">
      <c r="B364" s="282"/>
      <c r="C364" s="57" t="s">
        <v>1031</v>
      </c>
      <c r="D364" s="43" t="s">
        <v>433</v>
      </c>
      <c r="E364" s="50" t="s">
        <v>1032</v>
      </c>
      <c r="F364" s="42">
        <v>1</v>
      </c>
      <c r="G364" s="43">
        <f>F342*F364</f>
        <v>0</v>
      </c>
      <c r="H364" s="308"/>
      <c r="I364" s="36"/>
      <c r="J364" s="14"/>
      <c r="K364" s="14"/>
    </row>
    <row r="365" spans="2:11" hidden="1" outlineLevel="3" x14ac:dyDescent="0.2">
      <c r="B365" s="282"/>
      <c r="C365" s="57" t="s">
        <v>476</v>
      </c>
      <c r="D365" s="43" t="s">
        <v>429</v>
      </c>
      <c r="E365" s="50" t="s">
        <v>482</v>
      </c>
      <c r="F365" s="42">
        <v>10</v>
      </c>
      <c r="G365" s="43">
        <f>F342*F365</f>
        <v>0</v>
      </c>
      <c r="H365" s="308"/>
      <c r="I365" s="36"/>
      <c r="J365" s="14"/>
      <c r="K365" s="14"/>
    </row>
    <row r="366" spans="2:11" hidden="1" outlineLevel="3" x14ac:dyDescent="0.2">
      <c r="B366" s="282"/>
      <c r="C366" s="57" t="s">
        <v>477</v>
      </c>
      <c r="D366" s="43" t="s">
        <v>429</v>
      </c>
      <c r="E366" s="50" t="s">
        <v>483</v>
      </c>
      <c r="F366" s="42">
        <v>10</v>
      </c>
      <c r="G366" s="43">
        <f>F342*F366</f>
        <v>0</v>
      </c>
      <c r="H366" s="308"/>
      <c r="I366" s="36"/>
      <c r="J366" s="14"/>
      <c r="K366" s="14"/>
    </row>
    <row r="367" spans="2:11" hidden="1" outlineLevel="3" x14ac:dyDescent="0.2">
      <c r="B367" s="282"/>
      <c r="C367" s="57" t="s">
        <v>478</v>
      </c>
      <c r="D367" s="43" t="s">
        <v>429</v>
      </c>
      <c r="E367" s="50" t="s">
        <v>484</v>
      </c>
      <c r="F367" s="42">
        <v>100</v>
      </c>
      <c r="G367" s="43">
        <f>F342*F367</f>
        <v>0</v>
      </c>
      <c r="H367" s="308"/>
      <c r="I367" s="36"/>
      <c r="J367" s="14"/>
      <c r="K367" s="14"/>
    </row>
    <row r="368" spans="2:11" hidden="1" outlineLevel="3" x14ac:dyDescent="0.2">
      <c r="B368" s="282"/>
      <c r="C368" s="57" t="s">
        <v>479</v>
      </c>
      <c r="D368" s="43" t="s">
        <v>429</v>
      </c>
      <c r="E368" s="50" t="s">
        <v>485</v>
      </c>
      <c r="F368" s="42">
        <v>50</v>
      </c>
      <c r="G368" s="43">
        <f>F342*F368</f>
        <v>0</v>
      </c>
      <c r="H368" s="308"/>
      <c r="I368" s="36"/>
      <c r="J368" s="14"/>
      <c r="K368" s="14"/>
    </row>
    <row r="369" spans="2:11" hidden="1" outlineLevel="3" x14ac:dyDescent="0.2">
      <c r="B369" s="282"/>
      <c r="C369" s="57" t="s">
        <v>492</v>
      </c>
      <c r="D369" s="43" t="s">
        <v>429</v>
      </c>
      <c r="E369" s="50" t="s">
        <v>497</v>
      </c>
      <c r="F369" s="42">
        <v>60</v>
      </c>
      <c r="G369" s="43">
        <f>F342*F369</f>
        <v>0</v>
      </c>
      <c r="H369" s="308"/>
      <c r="I369" s="36"/>
      <c r="J369" s="14"/>
      <c r="K369" s="14"/>
    </row>
    <row r="370" spans="2:11" hidden="1" outlineLevel="3" x14ac:dyDescent="0.2">
      <c r="B370" s="282"/>
      <c r="C370" s="57" t="s">
        <v>481</v>
      </c>
      <c r="D370" s="43" t="s">
        <v>429</v>
      </c>
      <c r="E370" s="50" t="s">
        <v>487</v>
      </c>
      <c r="F370" s="42">
        <v>1</v>
      </c>
      <c r="G370" s="43">
        <f>F342*F370</f>
        <v>0</v>
      </c>
      <c r="H370" s="308"/>
      <c r="I370" s="36"/>
      <c r="J370" s="14"/>
      <c r="K370" s="14"/>
    </row>
    <row r="371" spans="2:11" ht="25.5" hidden="1" outlineLevel="2" collapsed="1" x14ac:dyDescent="0.2">
      <c r="B371" s="54"/>
      <c r="C371" s="46" t="s">
        <v>563</v>
      </c>
      <c r="D371" s="52"/>
      <c r="E371" s="53" t="s">
        <v>948</v>
      </c>
      <c r="F371" s="47">
        <v>0</v>
      </c>
      <c r="G371" s="48"/>
      <c r="H371" s="305" t="str">
        <f>HYPERLINK(CONCATENATE($L$3,"\",B372,".rar"),"ссылка")</f>
        <v>ссылка</v>
      </c>
      <c r="I371" s="36"/>
      <c r="J371" s="14"/>
      <c r="K371" s="14"/>
    </row>
    <row r="372" spans="2:11" hidden="1" outlineLevel="3" x14ac:dyDescent="0.2">
      <c r="B372" s="294" t="s">
        <v>255</v>
      </c>
      <c r="C372" s="56" t="s">
        <v>1023</v>
      </c>
      <c r="D372" s="36" t="s">
        <v>429</v>
      </c>
      <c r="E372" s="50" t="s">
        <v>1024</v>
      </c>
      <c r="F372" s="42">
        <v>1</v>
      </c>
      <c r="G372" s="38">
        <f>F371*F372</f>
        <v>0</v>
      </c>
      <c r="H372" s="308"/>
      <c r="I372" s="36"/>
      <c r="J372" s="14"/>
      <c r="K372" s="14"/>
    </row>
    <row r="373" spans="2:11" hidden="1" outlineLevel="3" x14ac:dyDescent="0.2">
      <c r="B373" s="282"/>
      <c r="C373" s="56" t="s">
        <v>430</v>
      </c>
      <c r="D373" s="36" t="s">
        <v>429</v>
      </c>
      <c r="E373" s="50" t="s">
        <v>431</v>
      </c>
      <c r="F373" s="42">
        <v>1</v>
      </c>
      <c r="G373" s="38">
        <f>F371*F373</f>
        <v>0</v>
      </c>
      <c r="H373" s="308"/>
      <c r="I373" s="36"/>
      <c r="J373" s="14"/>
      <c r="K373" s="14"/>
    </row>
    <row r="374" spans="2:11" hidden="1" outlineLevel="3" x14ac:dyDescent="0.2">
      <c r="B374" s="282"/>
      <c r="C374" s="57" t="s">
        <v>498</v>
      </c>
      <c r="D374" s="36" t="s">
        <v>433</v>
      </c>
      <c r="E374" s="50" t="s">
        <v>499</v>
      </c>
      <c r="F374" s="42">
        <v>1</v>
      </c>
      <c r="G374" s="38">
        <f>F371*F374</f>
        <v>0</v>
      </c>
      <c r="H374" s="308"/>
      <c r="I374" s="36"/>
      <c r="J374" s="14"/>
      <c r="K374" s="14"/>
    </row>
    <row r="375" spans="2:11" hidden="1" outlineLevel="3" x14ac:dyDescent="0.2">
      <c r="B375" s="282"/>
      <c r="C375" s="57" t="s">
        <v>1035</v>
      </c>
      <c r="D375" s="36" t="s">
        <v>433</v>
      </c>
      <c r="E375" s="50" t="s">
        <v>1036</v>
      </c>
      <c r="F375" s="42">
        <v>2</v>
      </c>
      <c r="G375" s="38">
        <f>F371*F375</f>
        <v>0</v>
      </c>
      <c r="H375" s="308"/>
      <c r="I375" s="36"/>
      <c r="J375" s="14"/>
      <c r="K375" s="14"/>
    </row>
    <row r="376" spans="2:11" hidden="1" outlineLevel="3" x14ac:dyDescent="0.2">
      <c r="B376" s="282"/>
      <c r="C376" s="57" t="s">
        <v>437</v>
      </c>
      <c r="D376" s="36" t="s">
        <v>429</v>
      </c>
      <c r="E376" s="50" t="s">
        <v>438</v>
      </c>
      <c r="F376" s="42">
        <v>2</v>
      </c>
      <c r="G376" s="38">
        <f>F371*F376</f>
        <v>0</v>
      </c>
      <c r="H376" s="308"/>
      <c r="I376" s="36"/>
      <c r="J376" s="14"/>
      <c r="K376" s="14"/>
    </row>
    <row r="377" spans="2:11" hidden="1" outlineLevel="3" x14ac:dyDescent="0.2">
      <c r="B377" s="282"/>
      <c r="C377" s="57" t="s">
        <v>439</v>
      </c>
      <c r="D377" s="36" t="s">
        <v>429</v>
      </c>
      <c r="E377" s="50" t="s">
        <v>440</v>
      </c>
      <c r="F377" s="42">
        <v>2</v>
      </c>
      <c r="G377" s="38">
        <f>F371*F377</f>
        <v>0</v>
      </c>
      <c r="H377" s="308"/>
      <c r="I377" s="36"/>
      <c r="J377" s="14"/>
      <c r="K377" s="14"/>
    </row>
    <row r="378" spans="2:11" hidden="1" outlineLevel="3" x14ac:dyDescent="0.2">
      <c r="B378" s="282"/>
      <c r="C378" s="57" t="s">
        <v>441</v>
      </c>
      <c r="D378" s="36" t="s">
        <v>429</v>
      </c>
      <c r="E378" s="50" t="s">
        <v>442</v>
      </c>
      <c r="F378" s="42">
        <v>2</v>
      </c>
      <c r="G378" s="38">
        <f>F371*F378</f>
        <v>0</v>
      </c>
      <c r="H378" s="308"/>
      <c r="I378" s="36"/>
      <c r="J378" s="14"/>
      <c r="K378" s="14"/>
    </row>
    <row r="379" spans="2:11" hidden="1" outlineLevel="3" x14ac:dyDescent="0.2">
      <c r="B379" s="282"/>
      <c r="C379" s="57" t="s">
        <v>443</v>
      </c>
      <c r="D379" s="36" t="s">
        <v>429</v>
      </c>
      <c r="E379" s="50" t="s">
        <v>444</v>
      </c>
      <c r="F379" s="42">
        <v>2</v>
      </c>
      <c r="G379" s="38">
        <f>F371*F379</f>
        <v>0</v>
      </c>
      <c r="H379" s="308"/>
      <c r="I379" s="36"/>
      <c r="J379" s="14"/>
      <c r="K379" s="14"/>
    </row>
    <row r="380" spans="2:11" hidden="1" outlineLevel="3" x14ac:dyDescent="0.2">
      <c r="B380" s="282"/>
      <c r="C380" s="57" t="s">
        <v>445</v>
      </c>
      <c r="D380" s="36" t="s">
        <v>429</v>
      </c>
      <c r="E380" s="50" t="s">
        <v>446</v>
      </c>
      <c r="F380" s="42">
        <v>2</v>
      </c>
      <c r="G380" s="38">
        <f>F371*F380</f>
        <v>0</v>
      </c>
      <c r="H380" s="308"/>
      <c r="I380" s="36"/>
      <c r="J380" s="14"/>
      <c r="K380" s="14"/>
    </row>
    <row r="381" spans="2:11" hidden="1" outlineLevel="3" x14ac:dyDescent="0.2">
      <c r="B381" s="282"/>
      <c r="C381" s="57" t="s">
        <v>447</v>
      </c>
      <c r="D381" s="36" t="s">
        <v>429</v>
      </c>
      <c r="E381" s="50" t="s">
        <v>448</v>
      </c>
      <c r="F381" s="42">
        <v>6</v>
      </c>
      <c r="G381" s="38">
        <f>F371*F381</f>
        <v>0</v>
      </c>
      <c r="H381" s="308"/>
      <c r="I381" s="36"/>
      <c r="J381" s="14"/>
      <c r="K381" s="14"/>
    </row>
    <row r="382" spans="2:11" hidden="1" outlineLevel="3" x14ac:dyDescent="0.2">
      <c r="B382" s="282"/>
      <c r="C382" s="57" t="s">
        <v>449</v>
      </c>
      <c r="D382" s="36" t="s">
        <v>429</v>
      </c>
      <c r="E382" s="50" t="s">
        <v>450</v>
      </c>
      <c r="F382" s="42">
        <v>8</v>
      </c>
      <c r="G382" s="38">
        <f>F371*F382</f>
        <v>0</v>
      </c>
      <c r="H382" s="308"/>
      <c r="I382" s="36"/>
      <c r="J382" s="14"/>
      <c r="K382" s="14"/>
    </row>
    <row r="383" spans="2:11" hidden="1" outlineLevel="3" x14ac:dyDescent="0.2">
      <c r="B383" s="282"/>
      <c r="C383" s="56" t="s">
        <v>488</v>
      </c>
      <c r="D383" s="36" t="s">
        <v>429</v>
      </c>
      <c r="E383" s="50" t="s">
        <v>493</v>
      </c>
      <c r="F383" s="42">
        <v>12</v>
      </c>
      <c r="G383" s="38">
        <f>F371*F383</f>
        <v>0</v>
      </c>
      <c r="H383" s="308"/>
      <c r="I383" s="36"/>
      <c r="J383" s="14"/>
      <c r="K383" s="14"/>
    </row>
    <row r="384" spans="2:11" hidden="1" outlineLevel="3" x14ac:dyDescent="0.2">
      <c r="B384" s="282"/>
      <c r="C384" s="56" t="s">
        <v>489</v>
      </c>
      <c r="D384" s="36" t="s">
        <v>429</v>
      </c>
      <c r="E384" s="50" t="s">
        <v>494</v>
      </c>
      <c r="F384" s="42">
        <v>2</v>
      </c>
      <c r="G384" s="38">
        <f>F371*F384</f>
        <v>0</v>
      </c>
      <c r="H384" s="308"/>
      <c r="I384" s="36"/>
      <c r="J384" s="14"/>
      <c r="K384" s="14"/>
    </row>
    <row r="385" spans="2:11" hidden="1" outlineLevel="3" x14ac:dyDescent="0.2">
      <c r="B385" s="282"/>
      <c r="C385" s="56" t="s">
        <v>536</v>
      </c>
      <c r="D385" s="36" t="s">
        <v>429</v>
      </c>
      <c r="E385" s="31" t="s">
        <v>537</v>
      </c>
      <c r="F385" s="42">
        <v>1</v>
      </c>
      <c r="G385" s="38">
        <f>F371*F385</f>
        <v>0</v>
      </c>
      <c r="H385" s="308"/>
      <c r="I385" s="36"/>
      <c r="J385" s="14"/>
      <c r="K385" s="14"/>
    </row>
    <row r="386" spans="2:11" hidden="1" outlineLevel="3" x14ac:dyDescent="0.2">
      <c r="B386" s="282"/>
      <c r="C386" s="56" t="s">
        <v>490</v>
      </c>
      <c r="D386" s="36" t="s">
        <v>429</v>
      </c>
      <c r="E386" s="50" t="s">
        <v>495</v>
      </c>
      <c r="F386" s="42">
        <v>4</v>
      </c>
      <c r="G386" s="38">
        <f>F371*F386</f>
        <v>0</v>
      </c>
      <c r="H386" s="308"/>
      <c r="I386" s="36"/>
      <c r="J386" s="14"/>
      <c r="K386" s="14"/>
    </row>
    <row r="387" spans="2:11" hidden="1" outlineLevel="3" x14ac:dyDescent="0.2">
      <c r="B387" s="282"/>
      <c r="C387" s="56" t="s">
        <v>472</v>
      </c>
      <c r="D387" s="36" t="s">
        <v>429</v>
      </c>
      <c r="E387" s="50" t="s">
        <v>474</v>
      </c>
      <c r="F387" s="42">
        <v>16</v>
      </c>
      <c r="G387" s="38">
        <f>F371*F387</f>
        <v>0</v>
      </c>
      <c r="H387" s="308"/>
      <c r="I387" s="36"/>
      <c r="J387" s="14"/>
      <c r="K387" s="14"/>
    </row>
    <row r="388" spans="2:11" hidden="1" outlineLevel="3" x14ac:dyDescent="0.2">
      <c r="B388" s="282"/>
      <c r="C388" s="56" t="s">
        <v>473</v>
      </c>
      <c r="D388" s="36" t="s">
        <v>429</v>
      </c>
      <c r="E388" s="50" t="s">
        <v>475</v>
      </c>
      <c r="F388" s="42">
        <v>2</v>
      </c>
      <c r="G388" s="38">
        <f>F371*F388</f>
        <v>0</v>
      </c>
      <c r="H388" s="308"/>
      <c r="I388" s="36"/>
      <c r="J388" s="14"/>
      <c r="K388" s="14"/>
    </row>
    <row r="389" spans="2:11" hidden="1" outlineLevel="3" x14ac:dyDescent="0.2">
      <c r="B389" s="282"/>
      <c r="C389" s="56" t="s">
        <v>459</v>
      </c>
      <c r="D389" s="36" t="s">
        <v>429</v>
      </c>
      <c r="E389" s="50" t="s">
        <v>460</v>
      </c>
      <c r="F389" s="42">
        <v>7</v>
      </c>
      <c r="G389" s="38">
        <f>F371*F389</f>
        <v>0</v>
      </c>
      <c r="H389" s="308"/>
      <c r="I389" s="36"/>
      <c r="J389" s="14"/>
      <c r="K389" s="14"/>
    </row>
    <row r="390" spans="2:11" hidden="1" outlineLevel="3" x14ac:dyDescent="0.2">
      <c r="B390" s="282"/>
      <c r="C390" s="56" t="s">
        <v>516</v>
      </c>
      <c r="D390" s="36" t="s">
        <v>429</v>
      </c>
      <c r="E390" s="50" t="s">
        <v>518</v>
      </c>
      <c r="F390" s="42">
        <v>100</v>
      </c>
      <c r="G390" s="38">
        <f>F371*F390</f>
        <v>0</v>
      </c>
      <c r="H390" s="308"/>
      <c r="I390" s="36"/>
      <c r="J390" s="14"/>
      <c r="K390" s="14"/>
    </row>
    <row r="391" spans="2:11" hidden="1" outlineLevel="3" x14ac:dyDescent="0.2">
      <c r="B391" s="282"/>
      <c r="C391" s="56" t="s">
        <v>463</v>
      </c>
      <c r="D391" s="36" t="s">
        <v>429</v>
      </c>
      <c r="E391" s="50" t="s">
        <v>464</v>
      </c>
      <c r="F391" s="42">
        <v>6</v>
      </c>
      <c r="G391" s="38">
        <f>F371*F391</f>
        <v>0</v>
      </c>
      <c r="H391" s="308"/>
      <c r="I391" s="36"/>
      <c r="J391" s="14"/>
      <c r="K391" s="14"/>
    </row>
    <row r="392" spans="2:11" hidden="1" outlineLevel="3" x14ac:dyDescent="0.2">
      <c r="B392" s="282"/>
      <c r="C392" s="56" t="s">
        <v>465</v>
      </c>
      <c r="D392" s="36" t="s">
        <v>429</v>
      </c>
      <c r="E392" s="50" t="s">
        <v>466</v>
      </c>
      <c r="F392" s="42">
        <v>1</v>
      </c>
      <c r="G392" s="38">
        <f>F371*F392</f>
        <v>0</v>
      </c>
      <c r="H392" s="308"/>
      <c r="I392" s="36"/>
      <c r="J392" s="14"/>
      <c r="K392" s="14"/>
    </row>
    <row r="393" spans="2:11" hidden="1" outlineLevel="3" x14ac:dyDescent="0.2">
      <c r="B393" s="282"/>
      <c r="C393" s="56" t="s">
        <v>467</v>
      </c>
      <c r="D393" s="36" t="s">
        <v>429</v>
      </c>
      <c r="E393" s="50" t="s">
        <v>468</v>
      </c>
      <c r="F393" s="42">
        <v>1</v>
      </c>
      <c r="G393" s="38">
        <f>F371*F393</f>
        <v>0</v>
      </c>
      <c r="H393" s="308"/>
      <c r="I393" s="36"/>
      <c r="J393" s="14"/>
      <c r="K393" s="14"/>
    </row>
    <row r="394" spans="2:11" hidden="1" outlineLevel="3" x14ac:dyDescent="0.2">
      <c r="B394" s="282"/>
      <c r="C394" s="57" t="s">
        <v>491</v>
      </c>
      <c r="D394" s="36" t="s">
        <v>429</v>
      </c>
      <c r="E394" s="50" t="s">
        <v>496</v>
      </c>
      <c r="F394" s="42">
        <v>6</v>
      </c>
      <c r="G394" s="38">
        <f>F371*F394</f>
        <v>0</v>
      </c>
      <c r="H394" s="308"/>
      <c r="I394" s="36"/>
      <c r="J394" s="14"/>
      <c r="K394" s="14"/>
    </row>
    <row r="395" spans="2:11" hidden="1" outlineLevel="3" x14ac:dyDescent="0.2">
      <c r="B395" s="282"/>
      <c r="C395" s="57" t="s">
        <v>1033</v>
      </c>
      <c r="D395" s="36" t="s">
        <v>433</v>
      </c>
      <c r="E395" s="50" t="s">
        <v>1034</v>
      </c>
      <c r="F395" s="42">
        <v>1</v>
      </c>
      <c r="G395" s="43">
        <f>F371*F395</f>
        <v>0</v>
      </c>
      <c r="H395" s="308"/>
      <c r="I395" s="36"/>
      <c r="J395" s="14"/>
      <c r="K395" s="14"/>
    </row>
    <row r="396" spans="2:11" hidden="1" outlineLevel="3" x14ac:dyDescent="0.2">
      <c r="B396" s="282"/>
      <c r="C396" s="57" t="s">
        <v>476</v>
      </c>
      <c r="D396" s="36" t="s">
        <v>429</v>
      </c>
      <c r="E396" s="50" t="s">
        <v>482</v>
      </c>
      <c r="F396" s="42">
        <v>10</v>
      </c>
      <c r="G396" s="43">
        <f>F371*F396</f>
        <v>0</v>
      </c>
      <c r="H396" s="308"/>
      <c r="I396" s="36"/>
      <c r="J396" s="14"/>
      <c r="K396" s="14"/>
    </row>
    <row r="397" spans="2:11" hidden="1" outlineLevel="3" x14ac:dyDescent="0.2">
      <c r="B397" s="282"/>
      <c r="C397" s="57" t="s">
        <v>477</v>
      </c>
      <c r="D397" s="36" t="s">
        <v>429</v>
      </c>
      <c r="E397" s="50" t="s">
        <v>483</v>
      </c>
      <c r="F397" s="42">
        <v>10</v>
      </c>
      <c r="G397" s="43">
        <f>F371*F397</f>
        <v>0</v>
      </c>
      <c r="H397" s="308"/>
      <c r="I397" s="36"/>
      <c r="J397" s="14"/>
      <c r="K397" s="14"/>
    </row>
    <row r="398" spans="2:11" hidden="1" outlineLevel="3" x14ac:dyDescent="0.2">
      <c r="B398" s="282"/>
      <c r="C398" s="57" t="s">
        <v>478</v>
      </c>
      <c r="D398" s="36" t="s">
        <v>429</v>
      </c>
      <c r="E398" s="50" t="s">
        <v>484</v>
      </c>
      <c r="F398" s="42">
        <v>150</v>
      </c>
      <c r="G398" s="43">
        <f>F371*F398</f>
        <v>0</v>
      </c>
      <c r="H398" s="308"/>
      <c r="I398" s="36"/>
      <c r="J398" s="14"/>
      <c r="K398" s="14"/>
    </row>
    <row r="399" spans="2:11" hidden="1" outlineLevel="3" x14ac:dyDescent="0.2">
      <c r="B399" s="282"/>
      <c r="C399" s="57" t="s">
        <v>479</v>
      </c>
      <c r="D399" s="36" t="s">
        <v>429</v>
      </c>
      <c r="E399" s="50" t="s">
        <v>485</v>
      </c>
      <c r="F399" s="42">
        <v>80</v>
      </c>
      <c r="G399" s="43">
        <f>F371*F399</f>
        <v>0</v>
      </c>
      <c r="H399" s="308"/>
      <c r="I399" s="36"/>
      <c r="J399" s="14"/>
      <c r="K399" s="14"/>
    </row>
    <row r="400" spans="2:11" hidden="1" outlineLevel="3" x14ac:dyDescent="0.2">
      <c r="B400" s="282"/>
      <c r="C400" s="57" t="s">
        <v>492</v>
      </c>
      <c r="D400" s="36" t="s">
        <v>429</v>
      </c>
      <c r="E400" s="50" t="s">
        <v>497</v>
      </c>
      <c r="F400" s="42">
        <v>80</v>
      </c>
      <c r="G400" s="43">
        <f>F371*F400</f>
        <v>0</v>
      </c>
      <c r="H400" s="308"/>
      <c r="I400" s="36"/>
      <c r="J400" s="14"/>
      <c r="K400" s="14"/>
    </row>
    <row r="401" spans="2:11" hidden="1" outlineLevel="3" x14ac:dyDescent="0.2">
      <c r="B401" s="282"/>
      <c r="C401" s="57" t="s">
        <v>481</v>
      </c>
      <c r="D401" s="36" t="s">
        <v>429</v>
      </c>
      <c r="E401" s="50" t="s">
        <v>487</v>
      </c>
      <c r="F401" s="42">
        <v>1</v>
      </c>
      <c r="G401" s="43">
        <f>F371*F401</f>
        <v>0</v>
      </c>
      <c r="H401" s="308"/>
      <c r="I401" s="36"/>
      <c r="J401" s="14"/>
      <c r="K401" s="14"/>
    </row>
    <row r="402" spans="2:11" ht="25.5" hidden="1" outlineLevel="2" collapsed="1" x14ac:dyDescent="0.2">
      <c r="B402" s="36"/>
      <c r="C402" s="46" t="s">
        <v>564</v>
      </c>
      <c r="D402" s="52"/>
      <c r="E402" s="53" t="s">
        <v>949</v>
      </c>
      <c r="F402" s="47">
        <v>0</v>
      </c>
      <c r="G402" s="48"/>
      <c r="H402" s="305" t="str">
        <f>HYPERLINK(CONCATENATE($L$3,"\",B403,".rar"),"ссылка")</f>
        <v>ссылка</v>
      </c>
      <c r="I402" s="36"/>
      <c r="J402" s="14"/>
      <c r="K402" s="14"/>
    </row>
    <row r="403" spans="2:11" hidden="1" outlineLevel="3" x14ac:dyDescent="0.2">
      <c r="B403" s="294" t="s">
        <v>256</v>
      </c>
      <c r="C403" s="56" t="s">
        <v>1023</v>
      </c>
      <c r="D403" s="36" t="s">
        <v>429</v>
      </c>
      <c r="E403" s="50" t="s">
        <v>1024</v>
      </c>
      <c r="F403" s="42">
        <v>1</v>
      </c>
      <c r="G403" s="38">
        <f>F402*F403</f>
        <v>0</v>
      </c>
      <c r="H403" s="308"/>
      <c r="I403" s="36"/>
      <c r="J403" s="14"/>
      <c r="K403" s="14"/>
    </row>
    <row r="404" spans="2:11" hidden="1" outlineLevel="3" x14ac:dyDescent="0.2">
      <c r="B404" s="282"/>
      <c r="C404" s="56" t="s">
        <v>430</v>
      </c>
      <c r="D404" s="36" t="s">
        <v>429</v>
      </c>
      <c r="E404" s="50" t="s">
        <v>431</v>
      </c>
      <c r="F404" s="42">
        <v>1</v>
      </c>
      <c r="G404" s="38">
        <f>F402*F404</f>
        <v>0</v>
      </c>
      <c r="H404" s="308"/>
      <c r="I404" s="36"/>
      <c r="J404" s="14"/>
      <c r="K404" s="14"/>
    </row>
    <row r="405" spans="2:11" hidden="1" outlineLevel="3" x14ac:dyDescent="0.2">
      <c r="B405" s="282"/>
      <c r="C405" s="57" t="s">
        <v>498</v>
      </c>
      <c r="D405" s="36" t="s">
        <v>433</v>
      </c>
      <c r="E405" s="50" t="s">
        <v>499</v>
      </c>
      <c r="F405" s="42">
        <v>1</v>
      </c>
      <c r="G405" s="38">
        <f>F402*F405</f>
        <v>0</v>
      </c>
      <c r="H405" s="308"/>
      <c r="I405" s="36"/>
      <c r="J405" s="14"/>
      <c r="K405" s="14"/>
    </row>
    <row r="406" spans="2:11" hidden="1" outlineLevel="3" x14ac:dyDescent="0.2">
      <c r="B406" s="282"/>
      <c r="C406" s="57" t="s">
        <v>1035</v>
      </c>
      <c r="D406" s="36" t="s">
        <v>433</v>
      </c>
      <c r="E406" s="50" t="s">
        <v>1036</v>
      </c>
      <c r="F406" s="42">
        <v>2</v>
      </c>
      <c r="G406" s="38">
        <f>F402*F406</f>
        <v>0</v>
      </c>
      <c r="H406" s="308"/>
      <c r="I406" s="36"/>
      <c r="J406" s="14"/>
      <c r="K406" s="14"/>
    </row>
    <row r="407" spans="2:11" hidden="1" outlineLevel="3" x14ac:dyDescent="0.2">
      <c r="B407" s="282"/>
      <c r="C407" s="57" t="s">
        <v>437</v>
      </c>
      <c r="D407" s="36" t="s">
        <v>429</v>
      </c>
      <c r="E407" s="50" t="s">
        <v>438</v>
      </c>
      <c r="F407" s="42">
        <v>2</v>
      </c>
      <c r="G407" s="38">
        <f>F402*F407</f>
        <v>0</v>
      </c>
      <c r="H407" s="308"/>
      <c r="I407" s="36"/>
      <c r="J407" s="14"/>
      <c r="K407" s="14"/>
    </row>
    <row r="408" spans="2:11" hidden="1" outlineLevel="3" x14ac:dyDescent="0.2">
      <c r="B408" s="282"/>
      <c r="C408" s="57" t="s">
        <v>439</v>
      </c>
      <c r="D408" s="36" t="s">
        <v>429</v>
      </c>
      <c r="E408" s="50" t="s">
        <v>440</v>
      </c>
      <c r="F408" s="42">
        <v>2</v>
      </c>
      <c r="G408" s="38">
        <f>F402*F408</f>
        <v>0</v>
      </c>
      <c r="H408" s="308"/>
      <c r="I408" s="36"/>
      <c r="J408" s="14"/>
      <c r="K408" s="14"/>
    </row>
    <row r="409" spans="2:11" hidden="1" outlineLevel="3" x14ac:dyDescent="0.2">
      <c r="B409" s="282"/>
      <c r="C409" s="57" t="s">
        <v>441</v>
      </c>
      <c r="D409" s="36" t="s">
        <v>429</v>
      </c>
      <c r="E409" s="50" t="s">
        <v>442</v>
      </c>
      <c r="F409" s="42">
        <v>2</v>
      </c>
      <c r="G409" s="38">
        <f>F402*F409</f>
        <v>0</v>
      </c>
      <c r="H409" s="308"/>
      <c r="I409" s="36"/>
      <c r="J409" s="14"/>
      <c r="K409" s="14"/>
    </row>
    <row r="410" spans="2:11" hidden="1" outlineLevel="3" x14ac:dyDescent="0.2">
      <c r="B410" s="282"/>
      <c r="C410" s="57" t="s">
        <v>445</v>
      </c>
      <c r="D410" s="36" t="s">
        <v>429</v>
      </c>
      <c r="E410" s="50" t="s">
        <v>446</v>
      </c>
      <c r="F410" s="42">
        <v>2</v>
      </c>
      <c r="G410" s="38">
        <f>F402*F410</f>
        <v>0</v>
      </c>
      <c r="H410" s="308"/>
      <c r="I410" s="36"/>
      <c r="J410" s="14"/>
      <c r="K410" s="14"/>
    </row>
    <row r="411" spans="2:11" hidden="1" outlineLevel="3" x14ac:dyDescent="0.2">
      <c r="B411" s="282"/>
      <c r="C411" s="57" t="s">
        <v>447</v>
      </c>
      <c r="D411" s="36" t="s">
        <v>429</v>
      </c>
      <c r="E411" s="50" t="s">
        <v>448</v>
      </c>
      <c r="F411" s="42">
        <v>2</v>
      </c>
      <c r="G411" s="38">
        <f>F402*F411</f>
        <v>0</v>
      </c>
      <c r="H411" s="308"/>
      <c r="I411" s="36"/>
      <c r="J411" s="14"/>
      <c r="K411" s="14"/>
    </row>
    <row r="412" spans="2:11" hidden="1" outlineLevel="3" x14ac:dyDescent="0.2">
      <c r="B412" s="282"/>
      <c r="C412" s="57" t="s">
        <v>449</v>
      </c>
      <c r="D412" s="36" t="s">
        <v>429</v>
      </c>
      <c r="E412" s="50" t="s">
        <v>450</v>
      </c>
      <c r="F412" s="42">
        <v>6</v>
      </c>
      <c r="G412" s="38">
        <f>F402*F412</f>
        <v>0</v>
      </c>
      <c r="H412" s="308"/>
      <c r="I412" s="36"/>
      <c r="J412" s="14"/>
      <c r="K412" s="14"/>
    </row>
    <row r="413" spans="2:11" hidden="1" outlineLevel="3" x14ac:dyDescent="0.2">
      <c r="B413" s="282"/>
      <c r="C413" s="56" t="s">
        <v>488</v>
      </c>
      <c r="D413" s="36" t="s">
        <v>429</v>
      </c>
      <c r="E413" s="50" t="s">
        <v>493</v>
      </c>
      <c r="F413" s="42">
        <v>12</v>
      </c>
      <c r="G413" s="38">
        <f>F402*F413</f>
        <v>0</v>
      </c>
      <c r="H413" s="308"/>
      <c r="I413" s="36"/>
      <c r="J413" s="14"/>
      <c r="K413" s="14"/>
    </row>
    <row r="414" spans="2:11" hidden="1" outlineLevel="3" x14ac:dyDescent="0.2">
      <c r="B414" s="282"/>
      <c r="C414" s="56" t="s">
        <v>489</v>
      </c>
      <c r="D414" s="36" t="s">
        <v>429</v>
      </c>
      <c r="E414" s="50" t="s">
        <v>494</v>
      </c>
      <c r="F414" s="42">
        <v>2</v>
      </c>
      <c r="G414" s="38">
        <f>F402*F414</f>
        <v>0</v>
      </c>
      <c r="H414" s="308"/>
      <c r="I414" s="36"/>
      <c r="J414" s="14"/>
      <c r="K414" s="14"/>
    </row>
    <row r="415" spans="2:11" hidden="1" outlineLevel="3" x14ac:dyDescent="0.2">
      <c r="B415" s="282"/>
      <c r="C415" s="56" t="s">
        <v>536</v>
      </c>
      <c r="D415" s="36" t="s">
        <v>429</v>
      </c>
      <c r="E415" s="31" t="s">
        <v>537</v>
      </c>
      <c r="F415" s="42">
        <v>1</v>
      </c>
      <c r="G415" s="38">
        <f>F402*F415</f>
        <v>0</v>
      </c>
      <c r="H415" s="308"/>
      <c r="I415" s="36"/>
      <c r="J415" s="14"/>
      <c r="K415" s="14"/>
    </row>
    <row r="416" spans="2:11" hidden="1" outlineLevel="3" x14ac:dyDescent="0.2">
      <c r="B416" s="282"/>
      <c r="C416" s="56" t="s">
        <v>490</v>
      </c>
      <c r="D416" s="36" t="s">
        <v>429</v>
      </c>
      <c r="E416" s="50" t="s">
        <v>495</v>
      </c>
      <c r="F416" s="42">
        <v>4</v>
      </c>
      <c r="G416" s="38">
        <f>F402*F416</f>
        <v>0</v>
      </c>
      <c r="H416" s="308"/>
      <c r="I416" s="36"/>
      <c r="J416" s="14"/>
      <c r="K416" s="14"/>
    </row>
    <row r="417" spans="2:11" hidden="1" outlineLevel="3" x14ac:dyDescent="0.2">
      <c r="B417" s="282"/>
      <c r="C417" s="56" t="s">
        <v>472</v>
      </c>
      <c r="D417" s="36" t="s">
        <v>429</v>
      </c>
      <c r="E417" s="50" t="s">
        <v>474</v>
      </c>
      <c r="F417" s="42">
        <v>16</v>
      </c>
      <c r="G417" s="38">
        <f>F402*F417</f>
        <v>0</v>
      </c>
      <c r="H417" s="308"/>
      <c r="I417" s="36"/>
      <c r="J417" s="14"/>
      <c r="K417" s="14"/>
    </row>
    <row r="418" spans="2:11" hidden="1" outlineLevel="3" x14ac:dyDescent="0.2">
      <c r="B418" s="282"/>
      <c r="C418" s="56" t="s">
        <v>473</v>
      </c>
      <c r="D418" s="36" t="s">
        <v>429</v>
      </c>
      <c r="E418" s="50" t="s">
        <v>475</v>
      </c>
      <c r="F418" s="42">
        <v>2</v>
      </c>
      <c r="G418" s="38">
        <f>F402*F418</f>
        <v>0</v>
      </c>
      <c r="H418" s="308"/>
      <c r="I418" s="36"/>
      <c r="J418" s="14"/>
      <c r="K418" s="14"/>
    </row>
    <row r="419" spans="2:11" hidden="1" outlineLevel="3" x14ac:dyDescent="0.2">
      <c r="B419" s="282"/>
      <c r="C419" s="56" t="s">
        <v>459</v>
      </c>
      <c r="D419" s="36" t="s">
        <v>429</v>
      </c>
      <c r="E419" s="50" t="s">
        <v>460</v>
      </c>
      <c r="F419" s="42">
        <v>7</v>
      </c>
      <c r="G419" s="38">
        <f>F402*F419</f>
        <v>0</v>
      </c>
      <c r="H419" s="308"/>
      <c r="I419" s="36"/>
      <c r="J419" s="14"/>
      <c r="K419" s="14"/>
    </row>
    <row r="420" spans="2:11" hidden="1" outlineLevel="3" x14ac:dyDescent="0.2">
      <c r="B420" s="282"/>
      <c r="C420" s="56" t="s">
        <v>516</v>
      </c>
      <c r="D420" s="36" t="s">
        <v>429</v>
      </c>
      <c r="E420" s="50" t="s">
        <v>518</v>
      </c>
      <c r="F420" s="42">
        <v>100</v>
      </c>
      <c r="G420" s="38">
        <f>F402*F420</f>
        <v>0</v>
      </c>
      <c r="H420" s="308"/>
      <c r="I420" s="36"/>
      <c r="J420" s="14"/>
      <c r="K420" s="14"/>
    </row>
    <row r="421" spans="2:11" hidden="1" outlineLevel="3" x14ac:dyDescent="0.2">
      <c r="B421" s="282"/>
      <c r="C421" s="56" t="s">
        <v>463</v>
      </c>
      <c r="D421" s="36" t="s">
        <v>429</v>
      </c>
      <c r="E421" s="50" t="s">
        <v>464</v>
      </c>
      <c r="F421" s="42">
        <v>6</v>
      </c>
      <c r="G421" s="38">
        <f>F402*F421</f>
        <v>0</v>
      </c>
      <c r="H421" s="308"/>
      <c r="I421" s="36"/>
      <c r="J421" s="14"/>
      <c r="K421" s="14"/>
    </row>
    <row r="422" spans="2:11" hidden="1" outlineLevel="3" x14ac:dyDescent="0.2">
      <c r="B422" s="282"/>
      <c r="C422" s="56" t="s">
        <v>465</v>
      </c>
      <c r="D422" s="36" t="s">
        <v>429</v>
      </c>
      <c r="E422" s="50" t="s">
        <v>466</v>
      </c>
      <c r="F422" s="42">
        <v>1</v>
      </c>
      <c r="G422" s="38">
        <f>F402*F422</f>
        <v>0</v>
      </c>
      <c r="H422" s="308"/>
      <c r="I422" s="36"/>
      <c r="J422" s="14"/>
      <c r="K422" s="14"/>
    </row>
    <row r="423" spans="2:11" hidden="1" outlineLevel="3" x14ac:dyDescent="0.2">
      <c r="B423" s="282"/>
      <c r="C423" s="56" t="s">
        <v>467</v>
      </c>
      <c r="D423" s="36" t="s">
        <v>429</v>
      </c>
      <c r="E423" s="50" t="s">
        <v>468</v>
      </c>
      <c r="F423" s="42">
        <v>1</v>
      </c>
      <c r="G423" s="38">
        <f>F402*F423</f>
        <v>0</v>
      </c>
      <c r="H423" s="308"/>
      <c r="I423" s="36"/>
      <c r="J423" s="14"/>
      <c r="K423" s="14"/>
    </row>
    <row r="424" spans="2:11" hidden="1" outlineLevel="3" x14ac:dyDescent="0.2">
      <c r="B424" s="282"/>
      <c r="C424" s="57" t="s">
        <v>491</v>
      </c>
      <c r="D424" s="36" t="s">
        <v>429</v>
      </c>
      <c r="E424" s="50" t="s">
        <v>496</v>
      </c>
      <c r="F424" s="42">
        <v>6</v>
      </c>
      <c r="G424" s="38">
        <f>F402*F424</f>
        <v>0</v>
      </c>
      <c r="H424" s="308"/>
      <c r="I424" s="36"/>
      <c r="J424" s="14"/>
      <c r="K424" s="14"/>
    </row>
    <row r="425" spans="2:11" hidden="1" outlineLevel="3" x14ac:dyDescent="0.2">
      <c r="B425" s="282"/>
      <c r="C425" s="57" t="s">
        <v>1033</v>
      </c>
      <c r="D425" s="36" t="s">
        <v>433</v>
      </c>
      <c r="E425" s="50" t="s">
        <v>1034</v>
      </c>
      <c r="F425" s="42">
        <v>1</v>
      </c>
      <c r="G425" s="38">
        <f>F402*F425</f>
        <v>0</v>
      </c>
      <c r="H425" s="308"/>
      <c r="I425" s="36"/>
      <c r="J425" s="14"/>
      <c r="K425" s="14"/>
    </row>
    <row r="426" spans="2:11" hidden="1" outlineLevel="3" x14ac:dyDescent="0.2">
      <c r="B426" s="282"/>
      <c r="C426" s="57" t="s">
        <v>476</v>
      </c>
      <c r="D426" s="36" t="s">
        <v>429</v>
      </c>
      <c r="E426" s="50" t="s">
        <v>482</v>
      </c>
      <c r="F426" s="42">
        <v>10</v>
      </c>
      <c r="G426" s="38">
        <f>F402*F426</f>
        <v>0</v>
      </c>
      <c r="H426" s="308"/>
      <c r="I426" s="36"/>
      <c r="J426" s="14"/>
      <c r="K426" s="14"/>
    </row>
    <row r="427" spans="2:11" hidden="1" outlineLevel="3" x14ac:dyDescent="0.2">
      <c r="B427" s="282"/>
      <c r="C427" s="57" t="s">
        <v>477</v>
      </c>
      <c r="D427" s="36" t="s">
        <v>429</v>
      </c>
      <c r="E427" s="50" t="s">
        <v>483</v>
      </c>
      <c r="F427" s="42">
        <v>10</v>
      </c>
      <c r="G427" s="38">
        <f>F402*F427</f>
        <v>0</v>
      </c>
      <c r="H427" s="308"/>
      <c r="I427" s="36"/>
      <c r="J427" s="14"/>
      <c r="K427" s="14"/>
    </row>
    <row r="428" spans="2:11" hidden="1" outlineLevel="3" x14ac:dyDescent="0.2">
      <c r="B428" s="282"/>
      <c r="C428" s="57" t="s">
        <v>478</v>
      </c>
      <c r="D428" s="36" t="s">
        <v>429</v>
      </c>
      <c r="E428" s="50" t="s">
        <v>484</v>
      </c>
      <c r="F428" s="42">
        <v>150</v>
      </c>
      <c r="G428" s="38">
        <f>F402*F428</f>
        <v>0</v>
      </c>
      <c r="H428" s="308"/>
      <c r="I428" s="36"/>
      <c r="J428" s="14"/>
      <c r="K428" s="14"/>
    </row>
    <row r="429" spans="2:11" hidden="1" outlineLevel="3" x14ac:dyDescent="0.2">
      <c r="B429" s="282"/>
      <c r="C429" s="57" t="s">
        <v>479</v>
      </c>
      <c r="D429" s="36" t="s">
        <v>429</v>
      </c>
      <c r="E429" s="50" t="s">
        <v>485</v>
      </c>
      <c r="F429" s="42">
        <v>80</v>
      </c>
      <c r="G429" s="38">
        <f>F402*F429</f>
        <v>0</v>
      </c>
      <c r="H429" s="308"/>
      <c r="I429" s="36"/>
      <c r="J429" s="14"/>
      <c r="K429" s="14"/>
    </row>
    <row r="430" spans="2:11" hidden="1" outlineLevel="3" x14ac:dyDescent="0.2">
      <c r="B430" s="282"/>
      <c r="C430" s="57" t="s">
        <v>492</v>
      </c>
      <c r="D430" s="36" t="s">
        <v>429</v>
      </c>
      <c r="E430" s="50" t="s">
        <v>497</v>
      </c>
      <c r="F430" s="42">
        <v>80</v>
      </c>
      <c r="G430" s="38">
        <f>F402*F430</f>
        <v>0</v>
      </c>
      <c r="H430" s="308"/>
      <c r="I430" s="36"/>
      <c r="J430" s="14"/>
      <c r="K430" s="14"/>
    </row>
    <row r="431" spans="2:11" hidden="1" outlineLevel="3" x14ac:dyDescent="0.2">
      <c r="B431" s="282"/>
      <c r="C431" s="57" t="s">
        <v>481</v>
      </c>
      <c r="D431" s="36" t="s">
        <v>429</v>
      </c>
      <c r="E431" s="50" t="s">
        <v>487</v>
      </c>
      <c r="F431" s="42">
        <v>1</v>
      </c>
      <c r="G431" s="38">
        <f>F402*F431</f>
        <v>0</v>
      </c>
      <c r="H431" s="308"/>
      <c r="I431" s="36"/>
      <c r="J431" s="14"/>
      <c r="K431" s="14"/>
    </row>
    <row r="432" spans="2:11" hidden="1" outlineLevel="1" collapsed="1" x14ac:dyDescent="0.2">
      <c r="B432" s="54"/>
      <c r="C432" s="58"/>
      <c r="D432" s="59"/>
      <c r="E432" s="151" t="s">
        <v>305</v>
      </c>
      <c r="F432" s="42"/>
      <c r="G432" s="43"/>
      <c r="H432" s="44"/>
      <c r="I432" s="36"/>
      <c r="J432" s="14"/>
      <c r="K432" s="14"/>
    </row>
    <row r="433" spans="2:11" hidden="1" outlineLevel="2" collapsed="1" x14ac:dyDescent="0.2">
      <c r="B433" s="54"/>
      <c r="C433" s="53" t="s">
        <v>565</v>
      </c>
      <c r="D433" s="60"/>
      <c r="E433" s="53" t="s">
        <v>950</v>
      </c>
      <c r="F433" s="47">
        <v>0</v>
      </c>
      <c r="G433" s="48"/>
      <c r="H433" s="305" t="str">
        <f>HYPERLINK(CONCATENATE($L$3,"\",B434,".rar"),"ссылка")</f>
        <v>ссылка</v>
      </c>
      <c r="I433" s="36"/>
      <c r="J433" s="14"/>
      <c r="K433" s="14"/>
    </row>
    <row r="434" spans="2:11" ht="12.75" hidden="1" customHeight="1" outlineLevel="3" x14ac:dyDescent="0.2">
      <c r="B434" s="294" t="s">
        <v>257</v>
      </c>
      <c r="C434" s="56" t="s">
        <v>1025</v>
      </c>
      <c r="D434" s="36" t="s">
        <v>429</v>
      </c>
      <c r="E434" s="50" t="s">
        <v>1026</v>
      </c>
      <c r="F434" s="42">
        <v>1</v>
      </c>
      <c r="G434" s="38">
        <f>F433*F434</f>
        <v>0</v>
      </c>
      <c r="H434" s="308"/>
      <c r="I434" s="36"/>
      <c r="J434" s="14"/>
      <c r="K434" s="14"/>
    </row>
    <row r="435" spans="2:11" hidden="1" outlineLevel="3" x14ac:dyDescent="0.2">
      <c r="B435" s="321"/>
      <c r="C435" s="56" t="s">
        <v>430</v>
      </c>
      <c r="D435" s="36" t="s">
        <v>429</v>
      </c>
      <c r="E435" s="50" t="s">
        <v>431</v>
      </c>
      <c r="F435" s="42">
        <v>1</v>
      </c>
      <c r="G435" s="38">
        <f>F433*F435</f>
        <v>0</v>
      </c>
      <c r="H435" s="308"/>
      <c r="I435" s="36"/>
      <c r="J435" s="14"/>
      <c r="K435" s="14"/>
    </row>
    <row r="436" spans="2:11" hidden="1" outlineLevel="3" x14ac:dyDescent="0.2">
      <c r="B436" s="321"/>
      <c r="C436" s="57" t="s">
        <v>498</v>
      </c>
      <c r="D436" s="36" t="s">
        <v>433</v>
      </c>
      <c r="E436" s="50" t="s">
        <v>499</v>
      </c>
      <c r="F436" s="42">
        <v>0.6</v>
      </c>
      <c r="G436" s="38">
        <f>F433*F436</f>
        <v>0</v>
      </c>
      <c r="H436" s="308"/>
      <c r="I436" s="36"/>
      <c r="J436" s="14"/>
      <c r="K436" s="14"/>
    </row>
    <row r="437" spans="2:11" hidden="1" outlineLevel="3" x14ac:dyDescent="0.2">
      <c r="B437" s="321"/>
      <c r="C437" s="57" t="s">
        <v>1035</v>
      </c>
      <c r="D437" s="36" t="s">
        <v>433</v>
      </c>
      <c r="E437" s="50" t="s">
        <v>1036</v>
      </c>
      <c r="F437" s="42">
        <v>1.5</v>
      </c>
      <c r="G437" s="38">
        <f>F433*F437</f>
        <v>0</v>
      </c>
      <c r="H437" s="308"/>
      <c r="I437" s="36"/>
      <c r="J437" s="14"/>
      <c r="K437" s="14"/>
    </row>
    <row r="438" spans="2:11" hidden="1" outlineLevel="3" x14ac:dyDescent="0.2">
      <c r="B438" s="321"/>
      <c r="C438" s="57" t="s">
        <v>437</v>
      </c>
      <c r="D438" s="36" t="s">
        <v>429</v>
      </c>
      <c r="E438" s="50" t="s">
        <v>438</v>
      </c>
      <c r="F438" s="42">
        <v>1</v>
      </c>
      <c r="G438" s="38">
        <f>F433*F438</f>
        <v>0</v>
      </c>
      <c r="H438" s="308"/>
      <c r="I438" s="36"/>
      <c r="J438" s="14"/>
      <c r="K438" s="14"/>
    </row>
    <row r="439" spans="2:11" hidden="1" outlineLevel="3" x14ac:dyDescent="0.2">
      <c r="B439" s="321"/>
      <c r="C439" s="57" t="s">
        <v>439</v>
      </c>
      <c r="D439" s="36" t="s">
        <v>429</v>
      </c>
      <c r="E439" s="50" t="s">
        <v>440</v>
      </c>
      <c r="F439" s="42">
        <v>1</v>
      </c>
      <c r="G439" s="38">
        <f>F433*F439</f>
        <v>0</v>
      </c>
      <c r="H439" s="308"/>
      <c r="I439" s="36"/>
      <c r="J439" s="14"/>
      <c r="K439" s="14"/>
    </row>
    <row r="440" spans="2:11" hidden="1" outlineLevel="3" x14ac:dyDescent="0.2">
      <c r="B440" s="321"/>
      <c r="C440" s="57" t="s">
        <v>441</v>
      </c>
      <c r="D440" s="36" t="s">
        <v>429</v>
      </c>
      <c r="E440" s="50" t="s">
        <v>442</v>
      </c>
      <c r="F440" s="42">
        <v>1</v>
      </c>
      <c r="G440" s="38">
        <f>F433*F440</f>
        <v>0</v>
      </c>
      <c r="H440" s="308"/>
      <c r="I440" s="36"/>
      <c r="J440" s="14"/>
      <c r="K440" s="14"/>
    </row>
    <row r="441" spans="2:11" hidden="1" outlineLevel="3" x14ac:dyDescent="0.2">
      <c r="B441" s="321"/>
      <c r="C441" s="57" t="s">
        <v>443</v>
      </c>
      <c r="D441" s="36" t="s">
        <v>429</v>
      </c>
      <c r="E441" s="50" t="s">
        <v>444</v>
      </c>
      <c r="F441" s="42">
        <v>1</v>
      </c>
      <c r="G441" s="38">
        <f>F433*F441</f>
        <v>0</v>
      </c>
      <c r="H441" s="308"/>
      <c r="I441" s="36"/>
      <c r="J441" s="14"/>
      <c r="K441" s="14"/>
    </row>
    <row r="442" spans="2:11" hidden="1" outlineLevel="3" x14ac:dyDescent="0.2">
      <c r="B442" s="321"/>
      <c r="C442" s="57" t="s">
        <v>445</v>
      </c>
      <c r="D442" s="36" t="s">
        <v>429</v>
      </c>
      <c r="E442" s="50" t="s">
        <v>446</v>
      </c>
      <c r="F442" s="42">
        <v>1</v>
      </c>
      <c r="G442" s="38">
        <f>F433*F442</f>
        <v>0</v>
      </c>
      <c r="H442" s="308"/>
      <c r="I442" s="36"/>
      <c r="J442" s="14"/>
      <c r="K442" s="14"/>
    </row>
    <row r="443" spans="2:11" hidden="1" outlineLevel="3" x14ac:dyDescent="0.2">
      <c r="B443" s="321"/>
      <c r="C443" s="57" t="s">
        <v>447</v>
      </c>
      <c r="D443" s="36" t="s">
        <v>429</v>
      </c>
      <c r="E443" s="50" t="s">
        <v>448</v>
      </c>
      <c r="F443" s="42">
        <v>3</v>
      </c>
      <c r="G443" s="38">
        <f>F433*F443</f>
        <v>0</v>
      </c>
      <c r="H443" s="308"/>
      <c r="I443" s="36"/>
      <c r="J443" s="14"/>
      <c r="K443" s="14"/>
    </row>
    <row r="444" spans="2:11" hidden="1" outlineLevel="3" x14ac:dyDescent="0.2">
      <c r="B444" s="321"/>
      <c r="C444" s="57" t="s">
        <v>449</v>
      </c>
      <c r="D444" s="36" t="s">
        <v>429</v>
      </c>
      <c r="E444" s="50" t="s">
        <v>450</v>
      </c>
      <c r="F444" s="42">
        <v>4</v>
      </c>
      <c r="G444" s="38">
        <f>F433*F444</f>
        <v>0</v>
      </c>
      <c r="H444" s="308"/>
      <c r="I444" s="36"/>
      <c r="J444" s="14"/>
      <c r="K444" s="14"/>
    </row>
    <row r="445" spans="2:11" hidden="1" outlineLevel="3" x14ac:dyDescent="0.2">
      <c r="B445" s="321"/>
      <c r="C445" s="56" t="s">
        <v>500</v>
      </c>
      <c r="D445" s="36" t="s">
        <v>429</v>
      </c>
      <c r="E445" s="50" t="s">
        <v>504</v>
      </c>
      <c r="F445" s="42">
        <v>6</v>
      </c>
      <c r="G445" s="38">
        <f>F433*F445</f>
        <v>0</v>
      </c>
      <c r="H445" s="308"/>
      <c r="I445" s="36"/>
      <c r="J445" s="14"/>
      <c r="K445" s="14"/>
    </row>
    <row r="446" spans="2:11" hidden="1" outlineLevel="3" x14ac:dyDescent="0.2">
      <c r="B446" s="321"/>
      <c r="C446" s="56" t="s">
        <v>501</v>
      </c>
      <c r="D446" s="36" t="s">
        <v>429</v>
      </c>
      <c r="E446" s="50" t="s">
        <v>505</v>
      </c>
      <c r="F446" s="42">
        <v>1</v>
      </c>
      <c r="G446" s="38">
        <f>F433*F446</f>
        <v>0</v>
      </c>
      <c r="H446" s="308"/>
      <c r="I446" s="36"/>
      <c r="J446" s="14"/>
      <c r="K446" s="14"/>
    </row>
    <row r="447" spans="2:11" hidden="1" outlineLevel="3" x14ac:dyDescent="0.2">
      <c r="B447" s="321"/>
      <c r="C447" s="56" t="s">
        <v>502</v>
      </c>
      <c r="D447" s="36" t="s">
        <v>429</v>
      </c>
      <c r="E447" s="50" t="s">
        <v>506</v>
      </c>
      <c r="F447" s="42">
        <v>2</v>
      </c>
      <c r="G447" s="38">
        <f>F433*F447</f>
        <v>0</v>
      </c>
      <c r="H447" s="308"/>
      <c r="I447" s="36"/>
      <c r="J447" s="14"/>
      <c r="K447" s="14"/>
    </row>
    <row r="448" spans="2:11" hidden="1" outlineLevel="3" x14ac:dyDescent="0.2">
      <c r="B448" s="321"/>
      <c r="C448" s="56" t="s">
        <v>457</v>
      </c>
      <c r="D448" s="36" t="s">
        <v>429</v>
      </c>
      <c r="E448" s="50" t="s">
        <v>458</v>
      </c>
      <c r="F448" s="42">
        <v>15</v>
      </c>
      <c r="G448" s="38">
        <f>F433*F448</f>
        <v>0</v>
      </c>
      <c r="H448" s="308"/>
      <c r="I448" s="36"/>
      <c r="J448" s="14"/>
      <c r="K448" s="14"/>
    </row>
    <row r="449" spans="2:11" hidden="1" outlineLevel="3" x14ac:dyDescent="0.2">
      <c r="B449" s="321"/>
      <c r="C449" s="56" t="s">
        <v>459</v>
      </c>
      <c r="D449" s="36" t="s">
        <v>429</v>
      </c>
      <c r="E449" s="50" t="s">
        <v>460</v>
      </c>
      <c r="F449" s="42">
        <v>4</v>
      </c>
      <c r="G449" s="38">
        <f>F433*F449</f>
        <v>0</v>
      </c>
      <c r="H449" s="308"/>
      <c r="I449" s="36"/>
      <c r="J449" s="14"/>
      <c r="K449" s="14"/>
    </row>
    <row r="450" spans="2:11" hidden="1" outlineLevel="3" x14ac:dyDescent="0.2">
      <c r="B450" s="321"/>
      <c r="C450" s="56" t="s">
        <v>461</v>
      </c>
      <c r="D450" s="36" t="s">
        <v>429</v>
      </c>
      <c r="E450" s="50" t="s">
        <v>462</v>
      </c>
      <c r="F450" s="42">
        <v>1</v>
      </c>
      <c r="G450" s="38">
        <f>F433*F450</f>
        <v>0</v>
      </c>
      <c r="H450" s="308"/>
      <c r="I450" s="36"/>
      <c r="J450" s="14"/>
      <c r="K450" s="14"/>
    </row>
    <row r="451" spans="2:11" hidden="1" outlineLevel="3" x14ac:dyDescent="0.2">
      <c r="B451" s="321"/>
      <c r="C451" s="56" t="s">
        <v>516</v>
      </c>
      <c r="D451" s="36" t="s">
        <v>429</v>
      </c>
      <c r="E451" s="50" t="s">
        <v>518</v>
      </c>
      <c r="F451" s="42">
        <v>50</v>
      </c>
      <c r="G451" s="38">
        <f>F433*F451</f>
        <v>0</v>
      </c>
      <c r="H451" s="308"/>
      <c r="I451" s="36"/>
      <c r="J451" s="14"/>
      <c r="K451" s="14"/>
    </row>
    <row r="452" spans="2:11" hidden="1" outlineLevel="3" x14ac:dyDescent="0.2">
      <c r="B452" s="321"/>
      <c r="C452" s="56" t="s">
        <v>463</v>
      </c>
      <c r="D452" s="36" t="s">
        <v>429</v>
      </c>
      <c r="E452" s="50" t="s">
        <v>464</v>
      </c>
      <c r="F452" s="42">
        <v>3</v>
      </c>
      <c r="G452" s="38">
        <f>F433*F452</f>
        <v>0</v>
      </c>
      <c r="H452" s="308"/>
      <c r="I452" s="36"/>
      <c r="J452" s="14"/>
      <c r="K452" s="14"/>
    </row>
    <row r="453" spans="2:11" hidden="1" outlineLevel="3" x14ac:dyDescent="0.2">
      <c r="B453" s="321"/>
      <c r="C453" s="56" t="s">
        <v>465</v>
      </c>
      <c r="D453" s="36" t="s">
        <v>429</v>
      </c>
      <c r="E453" s="50" t="s">
        <v>466</v>
      </c>
      <c r="F453" s="42">
        <v>1</v>
      </c>
      <c r="G453" s="38">
        <f>F433*F453</f>
        <v>0</v>
      </c>
      <c r="H453" s="308"/>
      <c r="I453" s="36"/>
      <c r="J453" s="14"/>
      <c r="K453" s="14"/>
    </row>
    <row r="454" spans="2:11" hidden="1" outlineLevel="3" x14ac:dyDescent="0.2">
      <c r="B454" s="321"/>
      <c r="C454" s="56" t="s">
        <v>467</v>
      </c>
      <c r="D454" s="36" t="s">
        <v>429</v>
      </c>
      <c r="E454" s="50" t="s">
        <v>468</v>
      </c>
      <c r="F454" s="42">
        <v>1</v>
      </c>
      <c r="G454" s="38">
        <f>F433*F454</f>
        <v>0</v>
      </c>
      <c r="H454" s="308"/>
      <c r="I454" s="36"/>
      <c r="J454" s="14"/>
      <c r="K454" s="14"/>
    </row>
    <row r="455" spans="2:11" hidden="1" outlineLevel="3" x14ac:dyDescent="0.2">
      <c r="B455" s="321"/>
      <c r="C455" s="57" t="s">
        <v>534</v>
      </c>
      <c r="D455" s="36" t="s">
        <v>429</v>
      </c>
      <c r="E455" s="36" t="s">
        <v>533</v>
      </c>
      <c r="F455" s="42">
        <v>3</v>
      </c>
      <c r="G455" s="38">
        <f>F433*F455</f>
        <v>0</v>
      </c>
      <c r="H455" s="308"/>
      <c r="I455" s="36"/>
      <c r="J455" s="14"/>
      <c r="K455" s="14"/>
    </row>
    <row r="456" spans="2:11" hidden="1" outlineLevel="3" x14ac:dyDescent="0.2">
      <c r="B456" s="321"/>
      <c r="C456" s="57" t="s">
        <v>1031</v>
      </c>
      <c r="D456" s="36" t="s">
        <v>433</v>
      </c>
      <c r="E456" s="227" t="s">
        <v>1032</v>
      </c>
      <c r="F456" s="42">
        <v>1</v>
      </c>
      <c r="G456" s="38">
        <f>F433*F456</f>
        <v>0</v>
      </c>
      <c r="H456" s="308"/>
      <c r="I456" s="36"/>
      <c r="J456" s="14"/>
      <c r="K456" s="14"/>
    </row>
    <row r="457" spans="2:11" hidden="1" outlineLevel="3" x14ac:dyDescent="0.2">
      <c r="B457" s="321"/>
      <c r="C457" s="57" t="s">
        <v>476</v>
      </c>
      <c r="D457" s="36" t="s">
        <v>429</v>
      </c>
      <c r="E457" s="50" t="s">
        <v>482</v>
      </c>
      <c r="F457" s="42">
        <v>10</v>
      </c>
      <c r="G457" s="38">
        <f>F433*F457</f>
        <v>0</v>
      </c>
      <c r="H457" s="308"/>
      <c r="I457" s="36"/>
      <c r="J457" s="14"/>
      <c r="K457" s="14"/>
    </row>
    <row r="458" spans="2:11" hidden="1" outlineLevel="3" x14ac:dyDescent="0.2">
      <c r="B458" s="321"/>
      <c r="C458" s="57" t="s">
        <v>477</v>
      </c>
      <c r="D458" s="36" t="s">
        <v>429</v>
      </c>
      <c r="E458" s="50" t="s">
        <v>483</v>
      </c>
      <c r="F458" s="42">
        <v>10</v>
      </c>
      <c r="G458" s="38">
        <f>F433*F458</f>
        <v>0</v>
      </c>
      <c r="H458" s="308"/>
      <c r="I458" s="36"/>
      <c r="J458" s="14"/>
      <c r="K458" s="14"/>
    </row>
    <row r="459" spans="2:11" hidden="1" outlineLevel="3" x14ac:dyDescent="0.2">
      <c r="B459" s="321"/>
      <c r="C459" s="57" t="s">
        <v>478</v>
      </c>
      <c r="D459" s="36" t="s">
        <v>429</v>
      </c>
      <c r="E459" s="50" t="s">
        <v>484</v>
      </c>
      <c r="F459" s="42">
        <v>100</v>
      </c>
      <c r="G459" s="38">
        <f>F433*F459</f>
        <v>0</v>
      </c>
      <c r="H459" s="308"/>
      <c r="I459" s="36"/>
      <c r="J459" s="14"/>
      <c r="K459" s="14"/>
    </row>
    <row r="460" spans="2:11" hidden="1" outlineLevel="3" x14ac:dyDescent="0.2">
      <c r="B460" s="321"/>
      <c r="C460" s="57" t="s">
        <v>479</v>
      </c>
      <c r="D460" s="36" t="s">
        <v>429</v>
      </c>
      <c r="E460" s="50" t="s">
        <v>485</v>
      </c>
      <c r="F460" s="42">
        <v>50</v>
      </c>
      <c r="G460" s="38">
        <f>F433*F460</f>
        <v>0</v>
      </c>
      <c r="H460" s="308"/>
      <c r="I460" s="36"/>
      <c r="J460" s="14"/>
      <c r="K460" s="14"/>
    </row>
    <row r="461" spans="2:11" hidden="1" outlineLevel="3" x14ac:dyDescent="0.2">
      <c r="B461" s="321"/>
      <c r="C461" s="57" t="s">
        <v>512</v>
      </c>
      <c r="D461" s="36" t="s">
        <v>429</v>
      </c>
      <c r="E461" s="31" t="s">
        <v>513</v>
      </c>
      <c r="F461" s="42">
        <v>30</v>
      </c>
      <c r="G461" s="38">
        <f>F433*F461</f>
        <v>0</v>
      </c>
      <c r="H461" s="308"/>
      <c r="I461" s="36"/>
      <c r="J461" s="14"/>
      <c r="K461" s="14"/>
    </row>
    <row r="462" spans="2:11" hidden="1" outlineLevel="3" x14ac:dyDescent="0.2">
      <c r="B462" s="321"/>
      <c r="C462" s="57" t="s">
        <v>481</v>
      </c>
      <c r="D462" s="36" t="s">
        <v>429</v>
      </c>
      <c r="E462" s="50" t="s">
        <v>487</v>
      </c>
      <c r="F462" s="42">
        <v>1</v>
      </c>
      <c r="G462" s="38">
        <f>F433*F462</f>
        <v>0</v>
      </c>
      <c r="H462" s="308"/>
      <c r="I462" s="36"/>
      <c r="J462" s="14"/>
      <c r="K462" s="14"/>
    </row>
    <row r="463" spans="2:11" hidden="1" outlineLevel="3" x14ac:dyDescent="0.2">
      <c r="B463" s="321"/>
      <c r="C463" s="57" t="s">
        <v>503</v>
      </c>
      <c r="D463" s="36" t="s">
        <v>433</v>
      </c>
      <c r="E463" s="50" t="s">
        <v>507</v>
      </c>
      <c r="F463" s="42">
        <v>0.5</v>
      </c>
      <c r="G463" s="38">
        <f>F433*F463</f>
        <v>0</v>
      </c>
      <c r="H463" s="321"/>
      <c r="I463" s="36"/>
      <c r="J463" s="14"/>
      <c r="K463" s="14"/>
    </row>
    <row r="464" spans="2:11" hidden="1" outlineLevel="3" x14ac:dyDescent="0.2">
      <c r="B464" s="321"/>
      <c r="C464" s="57" t="s">
        <v>508</v>
      </c>
      <c r="D464" s="36" t="s">
        <v>429</v>
      </c>
      <c r="E464" s="61" t="s">
        <v>509</v>
      </c>
      <c r="F464" s="42">
        <v>2</v>
      </c>
      <c r="G464" s="38">
        <f>F433*F464</f>
        <v>0</v>
      </c>
      <c r="H464" s="321"/>
      <c r="I464" s="36"/>
      <c r="J464" s="14"/>
      <c r="K464" s="14"/>
    </row>
    <row r="465" spans="2:11" hidden="1" outlineLevel="3" x14ac:dyDescent="0.2">
      <c r="B465" s="321"/>
      <c r="C465" s="57" t="s">
        <v>510</v>
      </c>
      <c r="D465" s="36" t="s">
        <v>429</v>
      </c>
      <c r="E465" s="61" t="s">
        <v>511</v>
      </c>
      <c r="F465" s="42">
        <v>4</v>
      </c>
      <c r="G465" s="38">
        <f>F433*F465</f>
        <v>0</v>
      </c>
      <c r="H465" s="321"/>
      <c r="I465" s="36"/>
      <c r="J465" s="14"/>
      <c r="K465" s="14"/>
    </row>
    <row r="466" spans="2:11" hidden="1" outlineLevel="2" collapsed="1" x14ac:dyDescent="0.2">
      <c r="B466" s="54"/>
      <c r="C466" s="53" t="s">
        <v>566</v>
      </c>
      <c r="D466" s="60"/>
      <c r="E466" s="53" t="s">
        <v>951</v>
      </c>
      <c r="F466" s="47">
        <v>0</v>
      </c>
      <c r="G466" s="48"/>
      <c r="H466" s="305" t="str">
        <f>HYPERLINK(CONCATENATE($L$3,"\",B467,".rar"),"ссылка")</f>
        <v>ссылка</v>
      </c>
      <c r="I466" s="36"/>
      <c r="J466" s="14"/>
      <c r="K466" s="14"/>
    </row>
    <row r="467" spans="2:11" hidden="1" outlineLevel="3" x14ac:dyDescent="0.2">
      <c r="B467" s="294" t="s">
        <v>258</v>
      </c>
      <c r="C467" s="56" t="s">
        <v>1025</v>
      </c>
      <c r="D467" s="36" t="s">
        <v>429</v>
      </c>
      <c r="E467" s="50" t="s">
        <v>1026</v>
      </c>
      <c r="F467" s="42">
        <v>1</v>
      </c>
      <c r="G467" s="38">
        <f>F466*F467</f>
        <v>0</v>
      </c>
      <c r="H467" s="308"/>
      <c r="I467" s="36"/>
      <c r="J467" s="14"/>
      <c r="K467" s="14"/>
    </row>
    <row r="468" spans="2:11" hidden="1" outlineLevel="3" x14ac:dyDescent="0.2">
      <c r="B468" s="321"/>
      <c r="C468" s="56" t="s">
        <v>430</v>
      </c>
      <c r="D468" s="36" t="s">
        <v>429</v>
      </c>
      <c r="E468" s="50" t="s">
        <v>431</v>
      </c>
      <c r="F468" s="42">
        <v>1</v>
      </c>
      <c r="G468" s="38">
        <f>F466*F468</f>
        <v>0</v>
      </c>
      <c r="H468" s="308"/>
      <c r="I468" s="36"/>
      <c r="J468" s="14"/>
      <c r="K468" s="14"/>
    </row>
    <row r="469" spans="2:11" hidden="1" outlineLevel="3" x14ac:dyDescent="0.2">
      <c r="B469" s="321"/>
      <c r="C469" s="57" t="s">
        <v>498</v>
      </c>
      <c r="D469" s="36" t="s">
        <v>433</v>
      </c>
      <c r="E469" s="50" t="s">
        <v>499</v>
      </c>
      <c r="F469" s="42">
        <v>0.6</v>
      </c>
      <c r="G469" s="38">
        <f>F466*F469</f>
        <v>0</v>
      </c>
      <c r="H469" s="308"/>
      <c r="I469" s="36"/>
      <c r="J469" s="14"/>
      <c r="K469" s="14"/>
    </row>
    <row r="470" spans="2:11" hidden="1" outlineLevel="3" x14ac:dyDescent="0.2">
      <c r="B470" s="321"/>
      <c r="C470" s="57" t="s">
        <v>1035</v>
      </c>
      <c r="D470" s="36" t="s">
        <v>433</v>
      </c>
      <c r="E470" s="50" t="s">
        <v>1036</v>
      </c>
      <c r="F470" s="42">
        <v>1.5</v>
      </c>
      <c r="G470" s="38">
        <f>F466*F470</f>
        <v>0</v>
      </c>
      <c r="H470" s="308"/>
      <c r="I470" s="36"/>
      <c r="J470" s="14"/>
      <c r="K470" s="14"/>
    </row>
    <row r="471" spans="2:11" hidden="1" outlineLevel="3" x14ac:dyDescent="0.2">
      <c r="B471" s="321"/>
      <c r="C471" s="57" t="s">
        <v>437</v>
      </c>
      <c r="D471" s="36" t="s">
        <v>429</v>
      </c>
      <c r="E471" s="50" t="s">
        <v>438</v>
      </c>
      <c r="F471" s="42">
        <v>1</v>
      </c>
      <c r="G471" s="38">
        <f>F466*F471</f>
        <v>0</v>
      </c>
      <c r="H471" s="308"/>
      <c r="I471" s="36"/>
      <c r="J471" s="14"/>
      <c r="K471" s="14"/>
    </row>
    <row r="472" spans="2:11" hidden="1" outlineLevel="3" x14ac:dyDescent="0.2">
      <c r="B472" s="321"/>
      <c r="C472" s="57" t="s">
        <v>439</v>
      </c>
      <c r="D472" s="36" t="s">
        <v>429</v>
      </c>
      <c r="E472" s="50" t="s">
        <v>440</v>
      </c>
      <c r="F472" s="42">
        <v>1</v>
      </c>
      <c r="G472" s="38">
        <f>F466*F472</f>
        <v>0</v>
      </c>
      <c r="H472" s="308"/>
      <c r="I472" s="36"/>
      <c r="J472" s="14"/>
      <c r="K472" s="14"/>
    </row>
    <row r="473" spans="2:11" hidden="1" outlineLevel="3" x14ac:dyDescent="0.2">
      <c r="B473" s="321"/>
      <c r="C473" s="57" t="s">
        <v>441</v>
      </c>
      <c r="D473" s="36" t="s">
        <v>429</v>
      </c>
      <c r="E473" s="50" t="s">
        <v>442</v>
      </c>
      <c r="F473" s="42">
        <v>1</v>
      </c>
      <c r="G473" s="38">
        <f>F466*F473</f>
        <v>0</v>
      </c>
      <c r="H473" s="308"/>
      <c r="I473" s="36"/>
      <c r="J473" s="14"/>
      <c r="K473" s="14"/>
    </row>
    <row r="474" spans="2:11" hidden="1" outlineLevel="3" x14ac:dyDescent="0.2">
      <c r="B474" s="321"/>
      <c r="C474" s="57" t="s">
        <v>445</v>
      </c>
      <c r="D474" s="36" t="s">
        <v>429</v>
      </c>
      <c r="E474" s="50" t="s">
        <v>446</v>
      </c>
      <c r="F474" s="42">
        <v>1</v>
      </c>
      <c r="G474" s="38">
        <f>F466*F474</f>
        <v>0</v>
      </c>
      <c r="H474" s="308"/>
      <c r="I474" s="36"/>
      <c r="J474" s="14"/>
      <c r="K474" s="14"/>
    </row>
    <row r="475" spans="2:11" hidden="1" outlineLevel="3" x14ac:dyDescent="0.2">
      <c r="B475" s="321"/>
      <c r="C475" s="57" t="s">
        <v>447</v>
      </c>
      <c r="D475" s="36" t="s">
        <v>429</v>
      </c>
      <c r="E475" s="50" t="s">
        <v>448</v>
      </c>
      <c r="F475" s="42">
        <v>1</v>
      </c>
      <c r="G475" s="38">
        <f>F466*F475</f>
        <v>0</v>
      </c>
      <c r="H475" s="308"/>
      <c r="I475" s="36"/>
      <c r="J475" s="14"/>
      <c r="K475" s="14"/>
    </row>
    <row r="476" spans="2:11" hidden="1" outlineLevel="3" x14ac:dyDescent="0.2">
      <c r="B476" s="321"/>
      <c r="C476" s="57" t="s">
        <v>449</v>
      </c>
      <c r="D476" s="36" t="s">
        <v>429</v>
      </c>
      <c r="E476" s="50" t="s">
        <v>450</v>
      </c>
      <c r="F476" s="42">
        <v>3</v>
      </c>
      <c r="G476" s="38">
        <f>F466*F476</f>
        <v>0</v>
      </c>
      <c r="H476" s="308"/>
      <c r="I476" s="36"/>
      <c r="J476" s="14"/>
      <c r="K476" s="14"/>
    </row>
    <row r="477" spans="2:11" hidden="1" outlineLevel="3" x14ac:dyDescent="0.2">
      <c r="B477" s="321"/>
      <c r="C477" s="56" t="s">
        <v>500</v>
      </c>
      <c r="D477" s="36" t="s">
        <v>429</v>
      </c>
      <c r="E477" s="50" t="s">
        <v>504</v>
      </c>
      <c r="F477" s="42">
        <v>6</v>
      </c>
      <c r="G477" s="38">
        <f>F466*F477</f>
        <v>0</v>
      </c>
      <c r="H477" s="308"/>
      <c r="I477" s="36"/>
      <c r="J477" s="14"/>
      <c r="K477" s="14"/>
    </row>
    <row r="478" spans="2:11" hidden="1" outlineLevel="3" x14ac:dyDescent="0.2">
      <c r="B478" s="321"/>
      <c r="C478" s="56" t="s">
        <v>501</v>
      </c>
      <c r="D478" s="36" t="s">
        <v>429</v>
      </c>
      <c r="E478" s="50" t="s">
        <v>505</v>
      </c>
      <c r="F478" s="42">
        <v>1</v>
      </c>
      <c r="G478" s="38">
        <f>F466*F478</f>
        <v>0</v>
      </c>
      <c r="H478" s="308"/>
      <c r="I478" s="36"/>
      <c r="J478" s="14"/>
      <c r="K478" s="14"/>
    </row>
    <row r="479" spans="2:11" hidden="1" outlineLevel="3" x14ac:dyDescent="0.2">
      <c r="B479" s="321"/>
      <c r="C479" s="56" t="s">
        <v>502</v>
      </c>
      <c r="D479" s="36" t="s">
        <v>429</v>
      </c>
      <c r="E479" s="50" t="s">
        <v>506</v>
      </c>
      <c r="F479" s="42">
        <v>2</v>
      </c>
      <c r="G479" s="38">
        <f>F466*F479</f>
        <v>0</v>
      </c>
      <c r="H479" s="308"/>
      <c r="I479" s="36"/>
      <c r="J479" s="14"/>
      <c r="K479" s="14"/>
    </row>
    <row r="480" spans="2:11" hidden="1" outlineLevel="3" x14ac:dyDescent="0.2">
      <c r="B480" s="321"/>
      <c r="C480" s="56" t="s">
        <v>457</v>
      </c>
      <c r="D480" s="36" t="s">
        <v>429</v>
      </c>
      <c r="E480" s="50" t="s">
        <v>458</v>
      </c>
      <c r="F480" s="42">
        <v>15</v>
      </c>
      <c r="G480" s="38">
        <f>F466*F480</f>
        <v>0</v>
      </c>
      <c r="H480" s="308"/>
      <c r="I480" s="36"/>
      <c r="J480" s="14"/>
      <c r="K480" s="14"/>
    </row>
    <row r="481" spans="2:11" hidden="1" outlineLevel="3" x14ac:dyDescent="0.2">
      <c r="B481" s="321"/>
      <c r="C481" s="56" t="s">
        <v>459</v>
      </c>
      <c r="D481" s="36" t="s">
        <v>429</v>
      </c>
      <c r="E481" s="50" t="s">
        <v>460</v>
      </c>
      <c r="F481" s="42">
        <v>4</v>
      </c>
      <c r="G481" s="38">
        <f>F466*F481</f>
        <v>0</v>
      </c>
      <c r="H481" s="308"/>
      <c r="I481" s="36"/>
      <c r="J481" s="14"/>
      <c r="K481" s="14"/>
    </row>
    <row r="482" spans="2:11" hidden="1" outlineLevel="3" x14ac:dyDescent="0.2">
      <c r="B482" s="321"/>
      <c r="C482" s="56" t="s">
        <v>461</v>
      </c>
      <c r="D482" s="36" t="s">
        <v>429</v>
      </c>
      <c r="E482" s="50" t="s">
        <v>462</v>
      </c>
      <c r="F482" s="42">
        <v>1</v>
      </c>
      <c r="G482" s="38">
        <f>F466*F482</f>
        <v>0</v>
      </c>
      <c r="H482" s="308"/>
      <c r="I482" s="36"/>
      <c r="J482" s="14"/>
      <c r="K482" s="14"/>
    </row>
    <row r="483" spans="2:11" hidden="1" outlineLevel="3" x14ac:dyDescent="0.2">
      <c r="B483" s="321"/>
      <c r="C483" s="56" t="s">
        <v>516</v>
      </c>
      <c r="D483" s="36" t="s">
        <v>429</v>
      </c>
      <c r="E483" s="50" t="s">
        <v>518</v>
      </c>
      <c r="F483" s="42">
        <v>50</v>
      </c>
      <c r="G483" s="38">
        <f>F466*F483</f>
        <v>0</v>
      </c>
      <c r="H483" s="308"/>
      <c r="I483" s="36"/>
      <c r="J483" s="14"/>
      <c r="K483" s="14"/>
    </row>
    <row r="484" spans="2:11" hidden="1" outlineLevel="3" x14ac:dyDescent="0.2">
      <c r="B484" s="321"/>
      <c r="C484" s="56" t="s">
        <v>463</v>
      </c>
      <c r="D484" s="36" t="s">
        <v>429</v>
      </c>
      <c r="E484" s="50" t="s">
        <v>464</v>
      </c>
      <c r="F484" s="42">
        <v>3</v>
      </c>
      <c r="G484" s="38">
        <f>F466*F484</f>
        <v>0</v>
      </c>
      <c r="H484" s="308"/>
      <c r="I484" s="36"/>
      <c r="J484" s="14"/>
      <c r="K484" s="14"/>
    </row>
    <row r="485" spans="2:11" hidden="1" outlineLevel="3" x14ac:dyDescent="0.2">
      <c r="B485" s="321"/>
      <c r="C485" s="56" t="s">
        <v>465</v>
      </c>
      <c r="D485" s="36" t="s">
        <v>429</v>
      </c>
      <c r="E485" s="50" t="s">
        <v>466</v>
      </c>
      <c r="F485" s="42">
        <v>1</v>
      </c>
      <c r="G485" s="38">
        <f>F466*F485</f>
        <v>0</v>
      </c>
      <c r="H485" s="308"/>
      <c r="I485" s="36"/>
      <c r="J485" s="14"/>
      <c r="K485" s="14"/>
    </row>
    <row r="486" spans="2:11" hidden="1" outlineLevel="3" x14ac:dyDescent="0.2">
      <c r="B486" s="321"/>
      <c r="C486" s="56" t="s">
        <v>467</v>
      </c>
      <c r="D486" s="36" t="s">
        <v>429</v>
      </c>
      <c r="E486" s="50" t="s">
        <v>468</v>
      </c>
      <c r="F486" s="42">
        <v>1</v>
      </c>
      <c r="G486" s="38">
        <f>F466*F486</f>
        <v>0</v>
      </c>
      <c r="H486" s="308"/>
      <c r="I486" s="36"/>
      <c r="J486" s="14"/>
      <c r="K486" s="14"/>
    </row>
    <row r="487" spans="2:11" hidden="1" outlineLevel="3" x14ac:dyDescent="0.2">
      <c r="B487" s="321"/>
      <c r="C487" s="57" t="s">
        <v>534</v>
      </c>
      <c r="D487" s="36" t="s">
        <v>429</v>
      </c>
      <c r="E487" s="36" t="s">
        <v>533</v>
      </c>
      <c r="F487" s="42">
        <v>3</v>
      </c>
      <c r="G487" s="38">
        <f>F466*F487</f>
        <v>0</v>
      </c>
      <c r="H487" s="308"/>
      <c r="I487" s="36"/>
      <c r="J487" s="14"/>
      <c r="K487" s="14"/>
    </row>
    <row r="488" spans="2:11" hidden="1" outlineLevel="3" x14ac:dyDescent="0.2">
      <c r="B488" s="321"/>
      <c r="C488" s="57" t="s">
        <v>1031</v>
      </c>
      <c r="D488" s="36" t="s">
        <v>433</v>
      </c>
      <c r="E488" s="227" t="s">
        <v>1032</v>
      </c>
      <c r="F488" s="42">
        <v>1</v>
      </c>
      <c r="G488" s="38">
        <f>F466*F488</f>
        <v>0</v>
      </c>
      <c r="H488" s="308"/>
      <c r="I488" s="36"/>
      <c r="J488" s="14"/>
      <c r="K488" s="14"/>
    </row>
    <row r="489" spans="2:11" hidden="1" outlineLevel="3" x14ac:dyDescent="0.2">
      <c r="B489" s="321"/>
      <c r="C489" s="57" t="s">
        <v>476</v>
      </c>
      <c r="D489" s="36" t="s">
        <v>429</v>
      </c>
      <c r="E489" s="50" t="s">
        <v>482</v>
      </c>
      <c r="F489" s="42">
        <v>10</v>
      </c>
      <c r="G489" s="38">
        <f>F466*F489</f>
        <v>0</v>
      </c>
      <c r="H489" s="308"/>
      <c r="I489" s="36"/>
      <c r="J489" s="14"/>
      <c r="K489" s="14"/>
    </row>
    <row r="490" spans="2:11" hidden="1" outlineLevel="3" x14ac:dyDescent="0.2">
      <c r="B490" s="321"/>
      <c r="C490" s="57" t="s">
        <v>477</v>
      </c>
      <c r="D490" s="36" t="s">
        <v>429</v>
      </c>
      <c r="E490" s="50" t="s">
        <v>483</v>
      </c>
      <c r="F490" s="42">
        <v>10</v>
      </c>
      <c r="G490" s="38">
        <f>F466*F490</f>
        <v>0</v>
      </c>
      <c r="H490" s="308"/>
      <c r="I490" s="36"/>
      <c r="J490" s="14"/>
      <c r="K490" s="14"/>
    </row>
    <row r="491" spans="2:11" hidden="1" outlineLevel="3" x14ac:dyDescent="0.2">
      <c r="B491" s="321"/>
      <c r="C491" s="57" t="s">
        <v>478</v>
      </c>
      <c r="D491" s="36" t="s">
        <v>429</v>
      </c>
      <c r="E491" s="50" t="s">
        <v>484</v>
      </c>
      <c r="F491" s="42">
        <v>100</v>
      </c>
      <c r="G491" s="38">
        <f>F466*F491</f>
        <v>0</v>
      </c>
      <c r="H491" s="308"/>
      <c r="I491" s="36"/>
      <c r="J491" s="14"/>
      <c r="K491" s="14"/>
    </row>
    <row r="492" spans="2:11" hidden="1" outlineLevel="3" x14ac:dyDescent="0.2">
      <c r="B492" s="321"/>
      <c r="C492" s="57" t="s">
        <v>479</v>
      </c>
      <c r="D492" s="36" t="s">
        <v>429</v>
      </c>
      <c r="E492" s="50" t="s">
        <v>485</v>
      </c>
      <c r="F492" s="42">
        <v>50</v>
      </c>
      <c r="G492" s="38">
        <f>F466*F492</f>
        <v>0</v>
      </c>
      <c r="H492" s="308"/>
      <c r="I492" s="36"/>
      <c r="J492" s="14"/>
      <c r="K492" s="14"/>
    </row>
    <row r="493" spans="2:11" hidden="1" outlineLevel="3" x14ac:dyDescent="0.2">
      <c r="B493" s="321"/>
      <c r="C493" s="57" t="s">
        <v>512</v>
      </c>
      <c r="D493" s="36" t="s">
        <v>429</v>
      </c>
      <c r="E493" s="31" t="s">
        <v>513</v>
      </c>
      <c r="F493" s="42">
        <v>30</v>
      </c>
      <c r="G493" s="38">
        <f>F466*F493</f>
        <v>0</v>
      </c>
      <c r="H493" s="308"/>
      <c r="I493" s="36"/>
      <c r="J493" s="14"/>
      <c r="K493" s="14"/>
    </row>
    <row r="494" spans="2:11" hidden="1" outlineLevel="3" x14ac:dyDescent="0.2">
      <c r="B494" s="321"/>
      <c r="C494" s="57" t="s">
        <v>481</v>
      </c>
      <c r="D494" s="36" t="s">
        <v>429</v>
      </c>
      <c r="E494" s="50" t="s">
        <v>487</v>
      </c>
      <c r="F494" s="42">
        <v>1</v>
      </c>
      <c r="G494" s="38">
        <f>F466*F494</f>
        <v>0</v>
      </c>
      <c r="H494" s="308"/>
      <c r="I494" s="36"/>
      <c r="J494" s="14"/>
      <c r="K494" s="14"/>
    </row>
    <row r="495" spans="2:11" hidden="1" outlineLevel="3" x14ac:dyDescent="0.2">
      <c r="B495" s="321"/>
      <c r="C495" s="57" t="s">
        <v>503</v>
      </c>
      <c r="D495" s="36" t="s">
        <v>433</v>
      </c>
      <c r="E495" s="50" t="s">
        <v>507</v>
      </c>
      <c r="F495" s="42">
        <v>0.5</v>
      </c>
      <c r="G495" s="38">
        <f>F466*F495</f>
        <v>0</v>
      </c>
      <c r="H495" s="308"/>
      <c r="I495" s="36"/>
      <c r="J495" s="14"/>
      <c r="K495" s="14"/>
    </row>
    <row r="496" spans="2:11" hidden="1" outlineLevel="3" x14ac:dyDescent="0.2">
      <c r="B496" s="321"/>
      <c r="C496" s="57" t="s">
        <v>508</v>
      </c>
      <c r="D496" s="36" t="s">
        <v>429</v>
      </c>
      <c r="E496" s="61" t="s">
        <v>509</v>
      </c>
      <c r="F496" s="42">
        <v>2</v>
      </c>
      <c r="G496" s="38">
        <f>F466*F496</f>
        <v>0</v>
      </c>
      <c r="H496" s="321"/>
      <c r="I496" s="36"/>
      <c r="J496" s="14"/>
      <c r="K496" s="14"/>
    </row>
    <row r="497" spans="2:11" hidden="1" outlineLevel="3" x14ac:dyDescent="0.2">
      <c r="B497" s="321"/>
      <c r="C497" s="57" t="s">
        <v>510</v>
      </c>
      <c r="D497" s="36" t="s">
        <v>429</v>
      </c>
      <c r="E497" s="61" t="s">
        <v>511</v>
      </c>
      <c r="F497" s="42">
        <v>4</v>
      </c>
      <c r="G497" s="38">
        <f>F466*F497</f>
        <v>0</v>
      </c>
      <c r="H497" s="321"/>
      <c r="I497" s="36"/>
      <c r="J497" s="14"/>
      <c r="K497" s="14"/>
    </row>
    <row r="498" spans="2:11" hidden="1" outlineLevel="2" collapsed="1" x14ac:dyDescent="0.2">
      <c r="B498" s="54"/>
      <c r="C498" s="53" t="s">
        <v>567</v>
      </c>
      <c r="D498" s="60"/>
      <c r="E498" s="53" t="s">
        <v>952</v>
      </c>
      <c r="F498" s="47">
        <v>0</v>
      </c>
      <c r="G498" s="48"/>
      <c r="H498" s="305" t="str">
        <f>HYPERLINK(CONCATENATE($L$3,"\",B499,".rar"),"ссылка")</f>
        <v>ссылка</v>
      </c>
      <c r="I498" s="36"/>
      <c r="J498" s="14"/>
      <c r="K498" s="14"/>
    </row>
    <row r="499" spans="2:11" hidden="1" outlineLevel="3" x14ac:dyDescent="0.2">
      <c r="B499" s="294" t="s">
        <v>259</v>
      </c>
      <c r="C499" s="56" t="s">
        <v>1027</v>
      </c>
      <c r="D499" s="36" t="s">
        <v>429</v>
      </c>
      <c r="E499" s="62" t="s">
        <v>1028</v>
      </c>
      <c r="F499" s="42">
        <v>1</v>
      </c>
      <c r="G499" s="38">
        <f>F498*F499</f>
        <v>0</v>
      </c>
      <c r="H499" s="308"/>
      <c r="I499" s="36"/>
      <c r="J499" s="14"/>
      <c r="K499" s="14"/>
    </row>
    <row r="500" spans="2:11" hidden="1" outlineLevel="3" x14ac:dyDescent="0.2">
      <c r="B500" s="321"/>
      <c r="C500" s="56" t="s">
        <v>430</v>
      </c>
      <c r="D500" s="36" t="s">
        <v>429</v>
      </c>
      <c r="E500" s="62" t="s">
        <v>431</v>
      </c>
      <c r="F500" s="42">
        <v>1</v>
      </c>
      <c r="G500" s="38">
        <f>F498*F500</f>
        <v>0</v>
      </c>
      <c r="H500" s="308"/>
      <c r="I500" s="36"/>
      <c r="J500" s="14"/>
      <c r="K500" s="14"/>
    </row>
    <row r="501" spans="2:11" hidden="1" outlineLevel="3" x14ac:dyDescent="0.2">
      <c r="B501" s="321"/>
      <c r="C501" s="57" t="s">
        <v>498</v>
      </c>
      <c r="D501" s="36" t="s">
        <v>433</v>
      </c>
      <c r="E501" s="62" t="s">
        <v>499</v>
      </c>
      <c r="F501" s="42">
        <v>0.6</v>
      </c>
      <c r="G501" s="38">
        <f>F498*F501</f>
        <v>0</v>
      </c>
      <c r="H501" s="308"/>
      <c r="I501" s="36"/>
      <c r="J501" s="14"/>
      <c r="K501" s="14"/>
    </row>
    <row r="502" spans="2:11" hidden="1" outlineLevel="3" x14ac:dyDescent="0.2">
      <c r="B502" s="321"/>
      <c r="C502" s="57" t="s">
        <v>1035</v>
      </c>
      <c r="D502" s="36" t="s">
        <v>433</v>
      </c>
      <c r="E502" s="50" t="s">
        <v>1036</v>
      </c>
      <c r="F502" s="42">
        <v>2</v>
      </c>
      <c r="G502" s="38">
        <f>F498*F502</f>
        <v>0</v>
      </c>
      <c r="H502" s="308"/>
      <c r="I502" s="36"/>
      <c r="J502" s="14"/>
      <c r="K502" s="14"/>
    </row>
    <row r="503" spans="2:11" hidden="1" outlineLevel="3" x14ac:dyDescent="0.2">
      <c r="B503" s="321"/>
      <c r="C503" s="57" t="s">
        <v>437</v>
      </c>
      <c r="D503" s="36" t="s">
        <v>429</v>
      </c>
      <c r="E503" s="62" t="s">
        <v>438</v>
      </c>
      <c r="F503" s="42">
        <v>1</v>
      </c>
      <c r="G503" s="38">
        <f>F498*F503</f>
        <v>0</v>
      </c>
      <c r="H503" s="308"/>
      <c r="I503" s="36"/>
      <c r="J503" s="14"/>
      <c r="K503" s="14"/>
    </row>
    <row r="504" spans="2:11" hidden="1" outlineLevel="3" x14ac:dyDescent="0.2">
      <c r="B504" s="321"/>
      <c r="C504" s="57" t="s">
        <v>439</v>
      </c>
      <c r="D504" s="36" t="s">
        <v>429</v>
      </c>
      <c r="E504" s="62" t="s">
        <v>440</v>
      </c>
      <c r="F504" s="42">
        <v>2</v>
      </c>
      <c r="G504" s="38">
        <f>F498*F504</f>
        <v>0</v>
      </c>
      <c r="H504" s="308"/>
      <c r="I504" s="36"/>
      <c r="J504" s="14"/>
      <c r="K504" s="14"/>
    </row>
    <row r="505" spans="2:11" hidden="1" outlineLevel="3" x14ac:dyDescent="0.2">
      <c r="B505" s="321"/>
      <c r="C505" s="57" t="s">
        <v>441</v>
      </c>
      <c r="D505" s="36" t="s">
        <v>429</v>
      </c>
      <c r="E505" s="62" t="s">
        <v>442</v>
      </c>
      <c r="F505" s="42">
        <v>1</v>
      </c>
      <c r="G505" s="38">
        <f>F498*F505</f>
        <v>0</v>
      </c>
      <c r="H505" s="308"/>
      <c r="I505" s="36"/>
      <c r="J505" s="14"/>
      <c r="K505" s="14"/>
    </row>
    <row r="506" spans="2:11" hidden="1" outlineLevel="3" x14ac:dyDescent="0.2">
      <c r="B506" s="321"/>
      <c r="C506" s="57" t="s">
        <v>443</v>
      </c>
      <c r="D506" s="36" t="s">
        <v>429</v>
      </c>
      <c r="E506" s="62" t="s">
        <v>444</v>
      </c>
      <c r="F506" s="42">
        <v>1</v>
      </c>
      <c r="G506" s="38">
        <f>F498*F506</f>
        <v>0</v>
      </c>
      <c r="H506" s="308"/>
      <c r="I506" s="36"/>
      <c r="J506" s="14"/>
      <c r="K506" s="14"/>
    </row>
    <row r="507" spans="2:11" hidden="1" outlineLevel="3" x14ac:dyDescent="0.2">
      <c r="B507" s="321"/>
      <c r="C507" s="57" t="s">
        <v>445</v>
      </c>
      <c r="D507" s="36" t="s">
        <v>429</v>
      </c>
      <c r="E507" s="62" t="s">
        <v>446</v>
      </c>
      <c r="F507" s="42">
        <v>1</v>
      </c>
      <c r="G507" s="38">
        <f>F498*F507</f>
        <v>0</v>
      </c>
      <c r="H507" s="308"/>
      <c r="I507" s="36"/>
      <c r="J507" s="14"/>
      <c r="K507" s="14"/>
    </row>
    <row r="508" spans="2:11" hidden="1" outlineLevel="3" x14ac:dyDescent="0.2">
      <c r="B508" s="321"/>
      <c r="C508" s="57" t="s">
        <v>447</v>
      </c>
      <c r="D508" s="36" t="s">
        <v>429</v>
      </c>
      <c r="E508" s="62" t="s">
        <v>448</v>
      </c>
      <c r="F508" s="42">
        <v>4</v>
      </c>
      <c r="G508" s="38">
        <f>F498*F508</f>
        <v>0</v>
      </c>
      <c r="H508" s="308"/>
      <c r="I508" s="36"/>
      <c r="J508" s="14"/>
      <c r="K508" s="14"/>
    </row>
    <row r="509" spans="2:11" hidden="1" outlineLevel="3" x14ac:dyDescent="0.2">
      <c r="B509" s="321"/>
      <c r="C509" s="57" t="s">
        <v>449</v>
      </c>
      <c r="D509" s="36" t="s">
        <v>429</v>
      </c>
      <c r="E509" s="62" t="s">
        <v>450</v>
      </c>
      <c r="F509" s="42">
        <v>5</v>
      </c>
      <c r="G509" s="38">
        <f>F498*F509</f>
        <v>0</v>
      </c>
      <c r="H509" s="308"/>
      <c r="I509" s="36"/>
      <c r="J509" s="14"/>
      <c r="K509" s="14"/>
    </row>
    <row r="510" spans="2:11" hidden="1" outlineLevel="3" x14ac:dyDescent="0.2">
      <c r="B510" s="321"/>
      <c r="C510" s="56" t="s">
        <v>500</v>
      </c>
      <c r="D510" s="36" t="s">
        <v>429</v>
      </c>
      <c r="E510" s="62" t="s">
        <v>504</v>
      </c>
      <c r="F510" s="42">
        <v>9</v>
      </c>
      <c r="G510" s="38">
        <f>F498*F510</f>
        <v>0</v>
      </c>
      <c r="H510" s="308"/>
      <c r="I510" s="36"/>
      <c r="J510" s="14"/>
      <c r="K510" s="14"/>
    </row>
    <row r="511" spans="2:11" hidden="1" outlineLevel="3" x14ac:dyDescent="0.2">
      <c r="B511" s="321"/>
      <c r="C511" s="56" t="s">
        <v>501</v>
      </c>
      <c r="D511" s="36" t="s">
        <v>429</v>
      </c>
      <c r="E511" s="62" t="s">
        <v>505</v>
      </c>
      <c r="F511" s="42">
        <v>1</v>
      </c>
      <c r="G511" s="38">
        <f>F498*F511</f>
        <v>0</v>
      </c>
      <c r="H511" s="308"/>
      <c r="I511" s="36"/>
      <c r="J511" s="14"/>
      <c r="K511" s="14"/>
    </row>
    <row r="512" spans="2:11" hidden="1" outlineLevel="3" x14ac:dyDescent="0.2">
      <c r="B512" s="321"/>
      <c r="C512" s="56" t="s">
        <v>502</v>
      </c>
      <c r="D512" s="36" t="s">
        <v>429</v>
      </c>
      <c r="E512" s="62" t="s">
        <v>506</v>
      </c>
      <c r="F512" s="42">
        <v>2</v>
      </c>
      <c r="G512" s="38">
        <f>F498*F512</f>
        <v>0</v>
      </c>
      <c r="H512" s="308"/>
      <c r="I512" s="36"/>
      <c r="J512" s="14"/>
      <c r="K512" s="14"/>
    </row>
    <row r="513" spans="2:11" hidden="1" outlineLevel="3" x14ac:dyDescent="0.2">
      <c r="B513" s="321"/>
      <c r="C513" s="56" t="s">
        <v>457</v>
      </c>
      <c r="D513" s="36" t="s">
        <v>429</v>
      </c>
      <c r="E513" s="62" t="s">
        <v>458</v>
      </c>
      <c r="F513" s="42">
        <v>15</v>
      </c>
      <c r="G513" s="38">
        <f>F498*F513</f>
        <v>0</v>
      </c>
      <c r="H513" s="308"/>
      <c r="I513" s="36"/>
      <c r="J513" s="14"/>
      <c r="K513" s="14"/>
    </row>
    <row r="514" spans="2:11" hidden="1" outlineLevel="3" x14ac:dyDescent="0.2">
      <c r="B514" s="321"/>
      <c r="C514" s="56" t="s">
        <v>459</v>
      </c>
      <c r="D514" s="36" t="s">
        <v>429</v>
      </c>
      <c r="E514" s="62" t="s">
        <v>460</v>
      </c>
      <c r="F514" s="42">
        <v>4</v>
      </c>
      <c r="G514" s="38">
        <f>F498*F514</f>
        <v>0</v>
      </c>
      <c r="H514" s="308"/>
      <c r="I514" s="36"/>
      <c r="J514" s="14"/>
      <c r="K514" s="14"/>
    </row>
    <row r="515" spans="2:11" hidden="1" outlineLevel="3" x14ac:dyDescent="0.2">
      <c r="B515" s="321"/>
      <c r="C515" s="56" t="s">
        <v>461</v>
      </c>
      <c r="D515" s="36" t="s">
        <v>429</v>
      </c>
      <c r="E515" s="62" t="s">
        <v>462</v>
      </c>
      <c r="F515" s="42">
        <v>1</v>
      </c>
      <c r="G515" s="38">
        <f>F498*F515</f>
        <v>0</v>
      </c>
      <c r="H515" s="308"/>
      <c r="I515" s="36"/>
      <c r="J515" s="14"/>
      <c r="K515" s="14"/>
    </row>
    <row r="516" spans="2:11" hidden="1" outlineLevel="3" x14ac:dyDescent="0.2">
      <c r="B516" s="321"/>
      <c r="C516" s="56" t="s">
        <v>516</v>
      </c>
      <c r="D516" s="36" t="s">
        <v>429</v>
      </c>
      <c r="E516" s="62" t="s">
        <v>518</v>
      </c>
      <c r="F516" s="42">
        <v>50</v>
      </c>
      <c r="G516" s="38">
        <f>F498*F516</f>
        <v>0</v>
      </c>
      <c r="H516" s="308"/>
      <c r="I516" s="36"/>
      <c r="J516" s="14"/>
      <c r="K516" s="14"/>
    </row>
    <row r="517" spans="2:11" hidden="1" outlineLevel="3" x14ac:dyDescent="0.2">
      <c r="B517" s="321"/>
      <c r="C517" s="56" t="s">
        <v>463</v>
      </c>
      <c r="D517" s="36" t="s">
        <v>429</v>
      </c>
      <c r="E517" s="62" t="s">
        <v>464</v>
      </c>
      <c r="F517" s="42">
        <v>3</v>
      </c>
      <c r="G517" s="38">
        <f>F498*F517</f>
        <v>0</v>
      </c>
      <c r="H517" s="308"/>
      <c r="I517" s="36"/>
      <c r="J517" s="14"/>
      <c r="K517" s="14"/>
    </row>
    <row r="518" spans="2:11" hidden="1" outlineLevel="3" x14ac:dyDescent="0.2">
      <c r="B518" s="321"/>
      <c r="C518" s="56" t="s">
        <v>465</v>
      </c>
      <c r="D518" s="36" t="s">
        <v>429</v>
      </c>
      <c r="E518" s="62" t="s">
        <v>466</v>
      </c>
      <c r="F518" s="42">
        <v>1</v>
      </c>
      <c r="G518" s="38">
        <f>F498*F518</f>
        <v>0</v>
      </c>
      <c r="H518" s="308"/>
      <c r="I518" s="36"/>
      <c r="J518" s="14"/>
      <c r="K518" s="14"/>
    </row>
    <row r="519" spans="2:11" hidden="1" outlineLevel="3" x14ac:dyDescent="0.2">
      <c r="B519" s="321"/>
      <c r="C519" s="56" t="s">
        <v>467</v>
      </c>
      <c r="D519" s="36" t="s">
        <v>429</v>
      </c>
      <c r="E519" s="62" t="s">
        <v>468</v>
      </c>
      <c r="F519" s="42">
        <v>1</v>
      </c>
      <c r="G519" s="38">
        <f>F498*F519</f>
        <v>0</v>
      </c>
      <c r="H519" s="308"/>
      <c r="I519" s="36"/>
      <c r="J519" s="14"/>
      <c r="K519" s="14"/>
    </row>
    <row r="520" spans="2:11" hidden="1" outlineLevel="3" x14ac:dyDescent="0.2">
      <c r="B520" s="321"/>
      <c r="C520" s="57" t="s">
        <v>534</v>
      </c>
      <c r="D520" s="36" t="s">
        <v>429</v>
      </c>
      <c r="E520" s="31" t="s">
        <v>533</v>
      </c>
      <c r="F520" s="42">
        <v>3</v>
      </c>
      <c r="G520" s="38">
        <f>F498*F520</f>
        <v>0</v>
      </c>
      <c r="H520" s="308"/>
      <c r="I520" s="36"/>
      <c r="J520" s="14"/>
      <c r="K520" s="14"/>
    </row>
    <row r="521" spans="2:11" hidden="1" outlineLevel="3" x14ac:dyDescent="0.2">
      <c r="B521" s="321"/>
      <c r="C521" s="57" t="s">
        <v>1031</v>
      </c>
      <c r="D521" s="36" t="s">
        <v>433</v>
      </c>
      <c r="E521" s="227" t="s">
        <v>1032</v>
      </c>
      <c r="F521" s="42">
        <v>1</v>
      </c>
      <c r="G521" s="38">
        <f>F498*F521</f>
        <v>0</v>
      </c>
      <c r="H521" s="308"/>
      <c r="I521" s="36"/>
      <c r="J521" s="14"/>
      <c r="K521" s="14"/>
    </row>
    <row r="522" spans="2:11" hidden="1" outlineLevel="3" x14ac:dyDescent="0.2">
      <c r="B522" s="321"/>
      <c r="C522" s="57" t="s">
        <v>476</v>
      </c>
      <c r="D522" s="36" t="s">
        <v>429</v>
      </c>
      <c r="E522" s="62" t="s">
        <v>482</v>
      </c>
      <c r="F522" s="42">
        <v>10</v>
      </c>
      <c r="G522" s="38">
        <f>F498*F522</f>
        <v>0</v>
      </c>
      <c r="H522" s="308"/>
      <c r="I522" s="36"/>
      <c r="J522" s="14"/>
      <c r="K522" s="14"/>
    </row>
    <row r="523" spans="2:11" hidden="1" outlineLevel="3" x14ac:dyDescent="0.2">
      <c r="B523" s="321"/>
      <c r="C523" s="57" t="s">
        <v>477</v>
      </c>
      <c r="D523" s="36" t="s">
        <v>429</v>
      </c>
      <c r="E523" s="62" t="s">
        <v>483</v>
      </c>
      <c r="F523" s="42">
        <v>10</v>
      </c>
      <c r="G523" s="38">
        <f>F498*F523</f>
        <v>0</v>
      </c>
      <c r="H523" s="308"/>
      <c r="I523" s="36"/>
      <c r="J523" s="14"/>
      <c r="K523" s="14"/>
    </row>
    <row r="524" spans="2:11" hidden="1" outlineLevel="3" x14ac:dyDescent="0.2">
      <c r="B524" s="321"/>
      <c r="C524" s="57" t="s">
        <v>478</v>
      </c>
      <c r="D524" s="36" t="s">
        <v>429</v>
      </c>
      <c r="E524" s="62" t="s">
        <v>484</v>
      </c>
      <c r="F524" s="42">
        <v>100</v>
      </c>
      <c r="G524" s="38">
        <f>F498*F524</f>
        <v>0</v>
      </c>
      <c r="H524" s="308"/>
      <c r="I524" s="36"/>
      <c r="J524" s="14"/>
      <c r="K524" s="14"/>
    </row>
    <row r="525" spans="2:11" hidden="1" outlineLevel="3" x14ac:dyDescent="0.2">
      <c r="B525" s="321"/>
      <c r="C525" s="57" t="s">
        <v>479</v>
      </c>
      <c r="D525" s="36" t="s">
        <v>429</v>
      </c>
      <c r="E525" s="62" t="s">
        <v>485</v>
      </c>
      <c r="F525" s="42">
        <v>50</v>
      </c>
      <c r="G525" s="38">
        <f>F498*F525</f>
        <v>0</v>
      </c>
      <c r="H525" s="308"/>
      <c r="I525" s="36"/>
      <c r="J525" s="14"/>
      <c r="K525" s="14"/>
    </row>
    <row r="526" spans="2:11" hidden="1" outlineLevel="3" x14ac:dyDescent="0.2">
      <c r="B526" s="321"/>
      <c r="C526" s="57" t="s">
        <v>512</v>
      </c>
      <c r="D526" s="36" t="s">
        <v>429</v>
      </c>
      <c r="E526" s="62" t="s">
        <v>513</v>
      </c>
      <c r="F526" s="42">
        <v>60</v>
      </c>
      <c r="G526" s="38">
        <f>F498*F526</f>
        <v>0</v>
      </c>
      <c r="H526" s="308"/>
      <c r="I526" s="36"/>
      <c r="J526" s="14"/>
      <c r="K526" s="14"/>
    </row>
    <row r="527" spans="2:11" hidden="1" outlineLevel="3" x14ac:dyDescent="0.2">
      <c r="B527" s="321"/>
      <c r="C527" s="57" t="s">
        <v>481</v>
      </c>
      <c r="D527" s="36" t="s">
        <v>429</v>
      </c>
      <c r="E527" s="62" t="s">
        <v>487</v>
      </c>
      <c r="F527" s="42">
        <v>1</v>
      </c>
      <c r="G527" s="38">
        <f>F498*F527</f>
        <v>0</v>
      </c>
      <c r="H527" s="308"/>
      <c r="I527" s="36"/>
      <c r="J527" s="14"/>
      <c r="K527" s="14"/>
    </row>
    <row r="528" spans="2:11" hidden="1" outlineLevel="3" x14ac:dyDescent="0.2">
      <c r="B528" s="321"/>
      <c r="C528" s="63" t="s">
        <v>503</v>
      </c>
      <c r="D528" s="36" t="s">
        <v>433</v>
      </c>
      <c r="E528" s="31" t="s">
        <v>507</v>
      </c>
      <c r="F528" s="42">
        <v>0.5</v>
      </c>
      <c r="G528" s="38">
        <f>F498*F528</f>
        <v>0</v>
      </c>
      <c r="H528" s="321"/>
      <c r="I528" s="36"/>
      <c r="J528" s="14"/>
      <c r="K528" s="14"/>
    </row>
    <row r="529" spans="2:11" hidden="1" outlineLevel="3" x14ac:dyDescent="0.2">
      <c r="B529" s="321"/>
      <c r="C529" s="57" t="s">
        <v>508</v>
      </c>
      <c r="D529" s="36" t="s">
        <v>429</v>
      </c>
      <c r="E529" s="61" t="s">
        <v>509</v>
      </c>
      <c r="F529" s="42">
        <v>3</v>
      </c>
      <c r="G529" s="38">
        <f>F498*F529</f>
        <v>0</v>
      </c>
      <c r="H529" s="321"/>
      <c r="I529" s="36"/>
      <c r="J529" s="14"/>
      <c r="K529" s="14"/>
    </row>
    <row r="530" spans="2:11" hidden="1" outlineLevel="3" x14ac:dyDescent="0.2">
      <c r="B530" s="321"/>
      <c r="C530" s="57" t="s">
        <v>510</v>
      </c>
      <c r="D530" s="36" t="s">
        <v>429</v>
      </c>
      <c r="E530" s="61" t="s">
        <v>511</v>
      </c>
      <c r="F530" s="42">
        <v>4</v>
      </c>
      <c r="G530" s="38">
        <f>F498*F530</f>
        <v>0</v>
      </c>
      <c r="H530" s="321"/>
      <c r="I530" s="36"/>
      <c r="J530" s="14"/>
      <c r="K530" s="14"/>
    </row>
    <row r="531" spans="2:11" hidden="1" outlineLevel="2" collapsed="1" x14ac:dyDescent="0.2">
      <c r="B531" s="54"/>
      <c r="C531" s="53" t="s">
        <v>568</v>
      </c>
      <c r="D531" s="60"/>
      <c r="E531" s="53" t="s">
        <v>953</v>
      </c>
      <c r="F531" s="47">
        <v>0</v>
      </c>
      <c r="G531" s="48"/>
      <c r="H531" s="305" t="str">
        <f>HYPERLINK(CONCATENATE($L$3,"\",B532,".rar"),"ссылка")</f>
        <v>ссылка</v>
      </c>
      <c r="I531" s="36"/>
      <c r="J531" s="14"/>
      <c r="K531" s="14"/>
    </row>
    <row r="532" spans="2:11" hidden="1" outlineLevel="3" x14ac:dyDescent="0.2">
      <c r="B532" s="294" t="s">
        <v>260</v>
      </c>
      <c r="C532" s="56" t="s">
        <v>1027</v>
      </c>
      <c r="D532" s="36" t="s">
        <v>429</v>
      </c>
      <c r="E532" s="50" t="s">
        <v>1028</v>
      </c>
      <c r="F532" s="42">
        <v>1</v>
      </c>
      <c r="G532" s="38">
        <f>F531*F532</f>
        <v>0</v>
      </c>
      <c r="H532" s="308"/>
      <c r="I532" s="36"/>
      <c r="J532" s="14"/>
      <c r="K532" s="14"/>
    </row>
    <row r="533" spans="2:11" hidden="1" outlineLevel="3" x14ac:dyDescent="0.2">
      <c r="B533" s="321"/>
      <c r="C533" s="56" t="s">
        <v>430</v>
      </c>
      <c r="D533" s="36" t="s">
        <v>429</v>
      </c>
      <c r="E533" s="50" t="s">
        <v>431</v>
      </c>
      <c r="F533" s="42">
        <v>1</v>
      </c>
      <c r="G533" s="38">
        <f>F531*F533</f>
        <v>0</v>
      </c>
      <c r="H533" s="308"/>
      <c r="I533" s="36"/>
      <c r="J533" s="14"/>
      <c r="K533" s="14"/>
    </row>
    <row r="534" spans="2:11" hidden="1" outlineLevel="3" x14ac:dyDescent="0.2">
      <c r="B534" s="321"/>
      <c r="C534" s="57" t="s">
        <v>498</v>
      </c>
      <c r="D534" s="36" t="s">
        <v>433</v>
      </c>
      <c r="E534" s="50" t="s">
        <v>499</v>
      </c>
      <c r="F534" s="42">
        <v>0.6</v>
      </c>
      <c r="G534" s="38">
        <f>F531*F534</f>
        <v>0</v>
      </c>
      <c r="H534" s="308"/>
      <c r="I534" s="36"/>
      <c r="J534" s="14"/>
      <c r="K534" s="14"/>
    </row>
    <row r="535" spans="2:11" hidden="1" outlineLevel="3" x14ac:dyDescent="0.2">
      <c r="B535" s="321"/>
      <c r="C535" s="57" t="s">
        <v>1035</v>
      </c>
      <c r="D535" s="36" t="s">
        <v>433</v>
      </c>
      <c r="E535" s="50" t="s">
        <v>1036</v>
      </c>
      <c r="F535" s="42">
        <v>2</v>
      </c>
      <c r="G535" s="38">
        <f>F531*F535</f>
        <v>0</v>
      </c>
      <c r="H535" s="308"/>
      <c r="I535" s="36"/>
      <c r="J535" s="14"/>
      <c r="K535" s="14"/>
    </row>
    <row r="536" spans="2:11" hidden="1" outlineLevel="3" x14ac:dyDescent="0.2">
      <c r="B536" s="321"/>
      <c r="C536" s="57" t="s">
        <v>437</v>
      </c>
      <c r="D536" s="36" t="s">
        <v>429</v>
      </c>
      <c r="E536" s="50" t="s">
        <v>438</v>
      </c>
      <c r="F536" s="42">
        <v>1</v>
      </c>
      <c r="G536" s="38">
        <f>F531*F536</f>
        <v>0</v>
      </c>
      <c r="H536" s="308"/>
      <c r="I536" s="36"/>
      <c r="J536" s="14"/>
      <c r="K536" s="14"/>
    </row>
    <row r="537" spans="2:11" hidden="1" outlineLevel="3" x14ac:dyDescent="0.2">
      <c r="B537" s="321"/>
      <c r="C537" s="57" t="s">
        <v>439</v>
      </c>
      <c r="D537" s="36" t="s">
        <v>429</v>
      </c>
      <c r="E537" s="50" t="s">
        <v>440</v>
      </c>
      <c r="F537" s="42">
        <v>2</v>
      </c>
      <c r="G537" s="38">
        <f>F531*F537</f>
        <v>0</v>
      </c>
      <c r="H537" s="308"/>
      <c r="I537" s="36"/>
      <c r="J537" s="14"/>
      <c r="K537" s="14"/>
    </row>
    <row r="538" spans="2:11" hidden="1" outlineLevel="3" x14ac:dyDescent="0.2">
      <c r="B538" s="321"/>
      <c r="C538" s="57" t="s">
        <v>441</v>
      </c>
      <c r="D538" s="36" t="s">
        <v>429</v>
      </c>
      <c r="E538" s="50" t="s">
        <v>442</v>
      </c>
      <c r="F538" s="42">
        <v>1</v>
      </c>
      <c r="G538" s="38">
        <f>F531*F538</f>
        <v>0</v>
      </c>
      <c r="H538" s="308"/>
      <c r="I538" s="36"/>
      <c r="J538" s="14"/>
      <c r="K538" s="14"/>
    </row>
    <row r="539" spans="2:11" hidden="1" outlineLevel="3" x14ac:dyDescent="0.2">
      <c r="B539" s="321"/>
      <c r="C539" s="57" t="s">
        <v>445</v>
      </c>
      <c r="D539" s="36" t="s">
        <v>429</v>
      </c>
      <c r="E539" s="50" t="s">
        <v>446</v>
      </c>
      <c r="F539" s="42">
        <v>1</v>
      </c>
      <c r="G539" s="38">
        <f>F531*F539</f>
        <v>0</v>
      </c>
      <c r="H539" s="308"/>
      <c r="I539" s="36"/>
      <c r="J539" s="14"/>
      <c r="K539" s="14"/>
    </row>
    <row r="540" spans="2:11" hidden="1" outlineLevel="3" x14ac:dyDescent="0.2">
      <c r="B540" s="321"/>
      <c r="C540" s="57" t="s">
        <v>447</v>
      </c>
      <c r="D540" s="36" t="s">
        <v>429</v>
      </c>
      <c r="E540" s="50" t="s">
        <v>448</v>
      </c>
      <c r="F540" s="42">
        <v>2</v>
      </c>
      <c r="G540" s="38">
        <f>F531*F540</f>
        <v>0</v>
      </c>
      <c r="H540" s="308"/>
      <c r="I540" s="36"/>
      <c r="J540" s="14"/>
      <c r="K540" s="14"/>
    </row>
    <row r="541" spans="2:11" hidden="1" outlineLevel="3" x14ac:dyDescent="0.2">
      <c r="B541" s="321"/>
      <c r="C541" s="57" t="s">
        <v>449</v>
      </c>
      <c r="D541" s="36" t="s">
        <v>429</v>
      </c>
      <c r="E541" s="50" t="s">
        <v>450</v>
      </c>
      <c r="F541" s="42">
        <v>4</v>
      </c>
      <c r="G541" s="38">
        <f>F531*F541</f>
        <v>0</v>
      </c>
      <c r="H541" s="308"/>
      <c r="I541" s="36"/>
      <c r="J541" s="14"/>
      <c r="K541" s="14"/>
    </row>
    <row r="542" spans="2:11" hidden="1" outlineLevel="3" x14ac:dyDescent="0.2">
      <c r="B542" s="321"/>
      <c r="C542" s="56" t="s">
        <v>500</v>
      </c>
      <c r="D542" s="36" t="s">
        <v>429</v>
      </c>
      <c r="E542" s="50" t="s">
        <v>504</v>
      </c>
      <c r="F542" s="42">
        <v>9</v>
      </c>
      <c r="G542" s="38">
        <f>F531*F542</f>
        <v>0</v>
      </c>
      <c r="H542" s="308"/>
      <c r="I542" s="36"/>
      <c r="J542" s="14"/>
      <c r="K542" s="14"/>
    </row>
    <row r="543" spans="2:11" hidden="1" outlineLevel="3" x14ac:dyDescent="0.2">
      <c r="B543" s="321"/>
      <c r="C543" s="56" t="s">
        <v>501</v>
      </c>
      <c r="D543" s="36" t="s">
        <v>429</v>
      </c>
      <c r="E543" s="50" t="s">
        <v>505</v>
      </c>
      <c r="F543" s="42">
        <v>1</v>
      </c>
      <c r="G543" s="38">
        <f>F531*F543</f>
        <v>0</v>
      </c>
      <c r="H543" s="308"/>
      <c r="I543" s="36"/>
      <c r="J543" s="14"/>
      <c r="K543" s="14"/>
    </row>
    <row r="544" spans="2:11" hidden="1" outlineLevel="3" x14ac:dyDescent="0.2">
      <c r="B544" s="321"/>
      <c r="C544" s="56" t="s">
        <v>502</v>
      </c>
      <c r="D544" s="36" t="s">
        <v>429</v>
      </c>
      <c r="E544" s="50" t="s">
        <v>506</v>
      </c>
      <c r="F544" s="42">
        <v>2</v>
      </c>
      <c r="G544" s="38">
        <f>F531*F544</f>
        <v>0</v>
      </c>
      <c r="H544" s="308"/>
      <c r="I544" s="36"/>
      <c r="J544" s="14"/>
      <c r="K544" s="14"/>
    </row>
    <row r="545" spans="2:11" hidden="1" outlineLevel="3" x14ac:dyDescent="0.2">
      <c r="B545" s="321"/>
      <c r="C545" s="56" t="s">
        <v>457</v>
      </c>
      <c r="D545" s="36" t="s">
        <v>429</v>
      </c>
      <c r="E545" s="50" t="s">
        <v>458</v>
      </c>
      <c r="F545" s="42">
        <v>15</v>
      </c>
      <c r="G545" s="38">
        <f>F531*F545</f>
        <v>0</v>
      </c>
      <c r="H545" s="308"/>
      <c r="I545" s="36"/>
      <c r="J545" s="14"/>
      <c r="K545" s="14"/>
    </row>
    <row r="546" spans="2:11" hidden="1" outlineLevel="3" x14ac:dyDescent="0.2">
      <c r="B546" s="321"/>
      <c r="C546" s="56" t="s">
        <v>459</v>
      </c>
      <c r="D546" s="36" t="s">
        <v>429</v>
      </c>
      <c r="E546" s="50" t="s">
        <v>460</v>
      </c>
      <c r="F546" s="42">
        <v>4</v>
      </c>
      <c r="G546" s="38">
        <f>F531*F546</f>
        <v>0</v>
      </c>
      <c r="H546" s="308"/>
      <c r="I546" s="36"/>
      <c r="J546" s="14"/>
      <c r="K546" s="14"/>
    </row>
    <row r="547" spans="2:11" hidden="1" outlineLevel="3" x14ac:dyDescent="0.2">
      <c r="B547" s="321"/>
      <c r="C547" s="56" t="s">
        <v>461</v>
      </c>
      <c r="D547" s="36" t="s">
        <v>429</v>
      </c>
      <c r="E547" s="50" t="s">
        <v>462</v>
      </c>
      <c r="F547" s="42">
        <v>1</v>
      </c>
      <c r="G547" s="38">
        <f>F531*F547</f>
        <v>0</v>
      </c>
      <c r="H547" s="308"/>
      <c r="I547" s="36"/>
      <c r="J547" s="14"/>
      <c r="K547" s="14"/>
    </row>
    <row r="548" spans="2:11" hidden="1" outlineLevel="3" x14ac:dyDescent="0.2">
      <c r="B548" s="321"/>
      <c r="C548" s="56" t="s">
        <v>516</v>
      </c>
      <c r="D548" s="36" t="s">
        <v>429</v>
      </c>
      <c r="E548" s="50" t="s">
        <v>518</v>
      </c>
      <c r="F548" s="42">
        <v>50</v>
      </c>
      <c r="G548" s="38">
        <f>F531*F548</f>
        <v>0</v>
      </c>
      <c r="H548" s="308"/>
      <c r="I548" s="36"/>
      <c r="J548" s="14"/>
      <c r="K548" s="14"/>
    </row>
    <row r="549" spans="2:11" hidden="1" outlineLevel="3" x14ac:dyDescent="0.2">
      <c r="B549" s="321"/>
      <c r="C549" s="56" t="s">
        <v>463</v>
      </c>
      <c r="D549" s="36" t="s">
        <v>429</v>
      </c>
      <c r="E549" s="50" t="s">
        <v>464</v>
      </c>
      <c r="F549" s="42">
        <v>3</v>
      </c>
      <c r="G549" s="38">
        <f>F531*F549</f>
        <v>0</v>
      </c>
      <c r="H549" s="308"/>
      <c r="I549" s="36"/>
      <c r="J549" s="14"/>
      <c r="K549" s="14"/>
    </row>
    <row r="550" spans="2:11" hidden="1" outlineLevel="3" x14ac:dyDescent="0.2">
      <c r="B550" s="321"/>
      <c r="C550" s="56" t="s">
        <v>465</v>
      </c>
      <c r="D550" s="36" t="s">
        <v>429</v>
      </c>
      <c r="E550" s="50" t="s">
        <v>466</v>
      </c>
      <c r="F550" s="42">
        <v>1</v>
      </c>
      <c r="G550" s="38">
        <f>F531*F550</f>
        <v>0</v>
      </c>
      <c r="H550" s="308"/>
      <c r="I550" s="36"/>
      <c r="J550" s="14"/>
      <c r="K550" s="14"/>
    </row>
    <row r="551" spans="2:11" hidden="1" outlineLevel="3" x14ac:dyDescent="0.2">
      <c r="B551" s="321"/>
      <c r="C551" s="56" t="s">
        <v>467</v>
      </c>
      <c r="D551" s="36" t="s">
        <v>429</v>
      </c>
      <c r="E551" s="50" t="s">
        <v>468</v>
      </c>
      <c r="F551" s="42">
        <v>1</v>
      </c>
      <c r="G551" s="38">
        <f>F531*F551</f>
        <v>0</v>
      </c>
      <c r="H551" s="308"/>
      <c r="I551" s="36"/>
      <c r="J551" s="14"/>
      <c r="K551" s="14"/>
    </row>
    <row r="552" spans="2:11" hidden="1" outlineLevel="3" x14ac:dyDescent="0.2">
      <c r="B552" s="321"/>
      <c r="C552" s="57" t="s">
        <v>534</v>
      </c>
      <c r="D552" s="36" t="s">
        <v>429</v>
      </c>
      <c r="E552" s="31" t="s">
        <v>533</v>
      </c>
      <c r="F552" s="42">
        <v>3</v>
      </c>
      <c r="G552" s="38">
        <f>F531*F552</f>
        <v>0</v>
      </c>
      <c r="H552" s="308"/>
      <c r="I552" s="36"/>
      <c r="J552" s="14"/>
      <c r="K552" s="14"/>
    </row>
    <row r="553" spans="2:11" hidden="1" outlineLevel="3" x14ac:dyDescent="0.2">
      <c r="B553" s="321"/>
      <c r="C553" s="57" t="s">
        <v>1031</v>
      </c>
      <c r="D553" s="36" t="s">
        <v>433</v>
      </c>
      <c r="E553" s="227" t="s">
        <v>1032</v>
      </c>
      <c r="F553" s="42">
        <v>1</v>
      </c>
      <c r="G553" s="38">
        <f>F531*F553</f>
        <v>0</v>
      </c>
      <c r="H553" s="308"/>
      <c r="I553" s="36"/>
      <c r="J553" s="14"/>
      <c r="K553" s="14"/>
    </row>
    <row r="554" spans="2:11" hidden="1" outlineLevel="3" x14ac:dyDescent="0.2">
      <c r="B554" s="321"/>
      <c r="C554" s="57" t="s">
        <v>476</v>
      </c>
      <c r="D554" s="36" t="s">
        <v>429</v>
      </c>
      <c r="E554" s="50" t="s">
        <v>482</v>
      </c>
      <c r="F554" s="42">
        <v>10</v>
      </c>
      <c r="G554" s="38">
        <f>F531*F554</f>
        <v>0</v>
      </c>
      <c r="H554" s="308"/>
      <c r="I554" s="36"/>
      <c r="J554" s="14"/>
      <c r="K554" s="14"/>
    </row>
    <row r="555" spans="2:11" hidden="1" outlineLevel="3" x14ac:dyDescent="0.2">
      <c r="B555" s="321"/>
      <c r="C555" s="57" t="s">
        <v>477</v>
      </c>
      <c r="D555" s="36" t="s">
        <v>429</v>
      </c>
      <c r="E555" s="50" t="s">
        <v>483</v>
      </c>
      <c r="F555" s="42">
        <v>10</v>
      </c>
      <c r="G555" s="38">
        <f>F531*F555</f>
        <v>0</v>
      </c>
      <c r="H555" s="308"/>
      <c r="I555" s="36"/>
      <c r="J555" s="14"/>
      <c r="K555" s="14"/>
    </row>
    <row r="556" spans="2:11" hidden="1" outlineLevel="3" x14ac:dyDescent="0.2">
      <c r="B556" s="321"/>
      <c r="C556" s="57" t="s">
        <v>478</v>
      </c>
      <c r="D556" s="36" t="s">
        <v>429</v>
      </c>
      <c r="E556" s="50" t="s">
        <v>484</v>
      </c>
      <c r="F556" s="42">
        <v>100</v>
      </c>
      <c r="G556" s="38">
        <f>F531*F556</f>
        <v>0</v>
      </c>
      <c r="H556" s="308"/>
      <c r="I556" s="36"/>
      <c r="J556" s="14"/>
      <c r="K556" s="14"/>
    </row>
    <row r="557" spans="2:11" hidden="1" outlineLevel="3" x14ac:dyDescent="0.2">
      <c r="B557" s="321"/>
      <c r="C557" s="57" t="s">
        <v>479</v>
      </c>
      <c r="D557" s="36" t="s">
        <v>429</v>
      </c>
      <c r="E557" s="50" t="s">
        <v>485</v>
      </c>
      <c r="F557" s="42">
        <v>50</v>
      </c>
      <c r="G557" s="38">
        <f>F531*F557</f>
        <v>0</v>
      </c>
      <c r="H557" s="308"/>
      <c r="I557" s="36"/>
      <c r="J557" s="14"/>
      <c r="K557" s="14"/>
    </row>
    <row r="558" spans="2:11" hidden="1" outlineLevel="3" x14ac:dyDescent="0.2">
      <c r="B558" s="321"/>
      <c r="C558" s="57" t="s">
        <v>512</v>
      </c>
      <c r="D558" s="36" t="s">
        <v>429</v>
      </c>
      <c r="E558" s="50" t="s">
        <v>513</v>
      </c>
      <c r="F558" s="42">
        <v>60</v>
      </c>
      <c r="G558" s="38">
        <f>F531*F558</f>
        <v>0</v>
      </c>
      <c r="H558" s="308"/>
      <c r="I558" s="36"/>
      <c r="J558" s="14"/>
      <c r="K558" s="14"/>
    </row>
    <row r="559" spans="2:11" hidden="1" outlineLevel="3" x14ac:dyDescent="0.2">
      <c r="B559" s="321"/>
      <c r="C559" s="57" t="s">
        <v>481</v>
      </c>
      <c r="D559" s="36" t="s">
        <v>429</v>
      </c>
      <c r="E559" s="50" t="s">
        <v>487</v>
      </c>
      <c r="F559" s="42">
        <v>1</v>
      </c>
      <c r="G559" s="38">
        <f>F531*F559</f>
        <v>0</v>
      </c>
      <c r="H559" s="308"/>
      <c r="I559" s="36"/>
      <c r="J559" s="14"/>
      <c r="K559" s="14"/>
    </row>
    <row r="560" spans="2:11" hidden="1" outlineLevel="3" x14ac:dyDescent="0.2">
      <c r="B560" s="321"/>
      <c r="C560" s="57" t="s">
        <v>503</v>
      </c>
      <c r="D560" s="36" t="s">
        <v>433</v>
      </c>
      <c r="E560" s="50" t="s">
        <v>507</v>
      </c>
      <c r="F560" s="42">
        <v>0.5</v>
      </c>
      <c r="G560" s="38">
        <f>F531*F560</f>
        <v>0</v>
      </c>
      <c r="H560" s="308"/>
      <c r="I560" s="36"/>
      <c r="J560" s="14"/>
      <c r="K560" s="14"/>
    </row>
    <row r="561" spans="2:11" hidden="1" outlineLevel="3" x14ac:dyDescent="0.2">
      <c r="B561" s="321"/>
      <c r="C561" s="57" t="s">
        <v>508</v>
      </c>
      <c r="D561" s="36" t="s">
        <v>429</v>
      </c>
      <c r="E561" s="61" t="s">
        <v>509</v>
      </c>
      <c r="F561" s="42">
        <v>3</v>
      </c>
      <c r="G561" s="38">
        <f>F531*F561</f>
        <v>0</v>
      </c>
      <c r="H561" s="321"/>
      <c r="I561" s="36"/>
      <c r="J561" s="14"/>
      <c r="K561" s="14"/>
    </row>
    <row r="562" spans="2:11" hidden="1" outlineLevel="3" x14ac:dyDescent="0.2">
      <c r="B562" s="325"/>
      <c r="C562" s="64" t="s">
        <v>510</v>
      </c>
      <c r="D562" s="65" t="s">
        <v>429</v>
      </c>
      <c r="E562" s="66" t="s">
        <v>511</v>
      </c>
      <c r="F562" s="42">
        <v>4</v>
      </c>
      <c r="G562" s="38">
        <f>F531*F562</f>
        <v>0</v>
      </c>
      <c r="H562" s="321"/>
      <c r="I562" s="36"/>
      <c r="J562" s="14"/>
      <c r="K562" s="14"/>
    </row>
    <row r="563" spans="2:11" ht="30" collapsed="1" x14ac:dyDescent="0.2">
      <c r="B563" s="322" t="s">
        <v>663</v>
      </c>
      <c r="C563" s="323"/>
      <c r="D563" s="323"/>
      <c r="E563" s="324"/>
      <c r="F563" s="35"/>
      <c r="G563" s="36"/>
      <c r="H563" s="37"/>
      <c r="I563" s="36"/>
      <c r="J563" s="14"/>
      <c r="K563" s="14"/>
    </row>
    <row r="564" spans="2:11" hidden="1" outlineLevel="1" collapsed="1" x14ac:dyDescent="0.2">
      <c r="B564" s="39"/>
      <c r="C564" s="46" t="s">
        <v>514</v>
      </c>
      <c r="D564" s="45"/>
      <c r="E564" s="46" t="s">
        <v>306</v>
      </c>
      <c r="F564" s="67"/>
      <c r="G564" s="47">
        <v>0</v>
      </c>
      <c r="H564" s="305" t="str">
        <f>HYPERLINK(CONCATENATE($L$4,"\",B565,".rar"),"ссылка")</f>
        <v>ссылка</v>
      </c>
      <c r="I564" s="36"/>
      <c r="J564" s="14"/>
      <c r="K564" s="14"/>
    </row>
    <row r="565" spans="2:11" ht="12.75" hidden="1" customHeight="1" outlineLevel="2" x14ac:dyDescent="0.2">
      <c r="B565" s="294" t="s">
        <v>261</v>
      </c>
      <c r="C565" s="56" t="s">
        <v>1037</v>
      </c>
      <c r="D565" s="36" t="s">
        <v>429</v>
      </c>
      <c r="E565" s="228" t="s">
        <v>1038</v>
      </c>
      <c r="F565" s="35">
        <v>1</v>
      </c>
      <c r="G565" s="43">
        <f>G564*F565</f>
        <v>0</v>
      </c>
      <c r="H565" s="308"/>
      <c r="I565" s="36"/>
      <c r="J565" s="14"/>
      <c r="K565" s="14"/>
    </row>
    <row r="566" spans="2:11" hidden="1" outlineLevel="2" x14ac:dyDescent="0.2">
      <c r="B566" s="282"/>
      <c r="C566" s="56" t="s">
        <v>430</v>
      </c>
      <c r="D566" s="36" t="s">
        <v>429</v>
      </c>
      <c r="E566" s="50" t="s">
        <v>431</v>
      </c>
      <c r="F566" s="35">
        <v>1</v>
      </c>
      <c r="G566" s="43">
        <f>G564*F566</f>
        <v>0</v>
      </c>
      <c r="H566" s="308"/>
      <c r="I566" s="36"/>
      <c r="J566" s="14"/>
      <c r="K566" s="14"/>
    </row>
    <row r="567" spans="2:11" hidden="1" outlineLevel="2" x14ac:dyDescent="0.2">
      <c r="B567" s="282"/>
      <c r="C567" s="57" t="s">
        <v>432</v>
      </c>
      <c r="D567" s="36" t="s">
        <v>433</v>
      </c>
      <c r="E567" s="50" t="s">
        <v>434</v>
      </c>
      <c r="F567" s="35">
        <v>1</v>
      </c>
      <c r="G567" s="43">
        <f>G564*F567</f>
        <v>0</v>
      </c>
      <c r="H567" s="308"/>
      <c r="I567" s="36"/>
      <c r="J567" s="14"/>
      <c r="K567" s="14"/>
    </row>
    <row r="568" spans="2:11" hidden="1" outlineLevel="2" x14ac:dyDescent="0.2">
      <c r="B568" s="282"/>
      <c r="C568" s="57" t="s">
        <v>1030</v>
      </c>
      <c r="D568" s="36" t="s">
        <v>433</v>
      </c>
      <c r="E568" s="50" t="s">
        <v>1029</v>
      </c>
      <c r="F568" s="35">
        <v>2</v>
      </c>
      <c r="G568" s="43">
        <f>G564*F568</f>
        <v>0</v>
      </c>
      <c r="H568" s="308"/>
      <c r="I568" s="36"/>
      <c r="J568" s="14"/>
      <c r="K568" s="14"/>
    </row>
    <row r="569" spans="2:11" hidden="1" outlineLevel="2" x14ac:dyDescent="0.2">
      <c r="B569" s="282"/>
      <c r="C569" s="57" t="s">
        <v>441</v>
      </c>
      <c r="D569" s="36" t="s">
        <v>429</v>
      </c>
      <c r="E569" s="50" t="s">
        <v>442</v>
      </c>
      <c r="F569" s="35">
        <v>1</v>
      </c>
      <c r="G569" s="43">
        <f>G564*F569</f>
        <v>0</v>
      </c>
      <c r="H569" s="308"/>
      <c r="I569" s="36"/>
      <c r="J569" s="14"/>
      <c r="K569" s="14"/>
    </row>
    <row r="570" spans="2:11" hidden="1" outlineLevel="2" x14ac:dyDescent="0.2">
      <c r="B570" s="282"/>
      <c r="C570" s="57" t="s">
        <v>519</v>
      </c>
      <c r="D570" s="36" t="s">
        <v>429</v>
      </c>
      <c r="E570" s="50" t="s">
        <v>525</v>
      </c>
      <c r="F570" s="35">
        <v>1</v>
      </c>
      <c r="G570" s="43">
        <f>G564*F570</f>
        <v>0</v>
      </c>
      <c r="H570" s="308"/>
      <c r="I570" s="36"/>
      <c r="J570" s="14"/>
      <c r="K570" s="14"/>
    </row>
    <row r="571" spans="2:11" hidden="1" outlineLevel="2" x14ac:dyDescent="0.2">
      <c r="B571" s="282"/>
      <c r="C571" s="57" t="s">
        <v>449</v>
      </c>
      <c r="D571" s="36" t="s">
        <v>429</v>
      </c>
      <c r="E571" s="50" t="s">
        <v>450</v>
      </c>
      <c r="F571" s="35">
        <v>2</v>
      </c>
      <c r="G571" s="43">
        <f>G564*F571</f>
        <v>0</v>
      </c>
      <c r="H571" s="308"/>
      <c r="I571" s="36"/>
      <c r="J571" s="14"/>
      <c r="K571" s="14"/>
    </row>
    <row r="572" spans="2:11" hidden="1" outlineLevel="2" x14ac:dyDescent="0.2">
      <c r="B572" s="282"/>
      <c r="C572" s="56" t="s">
        <v>451</v>
      </c>
      <c r="D572" s="36" t="s">
        <v>429</v>
      </c>
      <c r="E572" s="50" t="s">
        <v>452</v>
      </c>
      <c r="F572" s="35">
        <v>9</v>
      </c>
      <c r="G572" s="43">
        <f>G564*F572</f>
        <v>0</v>
      </c>
      <c r="H572" s="308"/>
      <c r="I572" s="36"/>
      <c r="J572" s="14"/>
      <c r="K572" s="14"/>
    </row>
    <row r="573" spans="2:11" hidden="1" outlineLevel="2" x14ac:dyDescent="0.2">
      <c r="B573" s="282"/>
      <c r="C573" s="56" t="s">
        <v>453</v>
      </c>
      <c r="D573" s="36" t="s">
        <v>429</v>
      </c>
      <c r="E573" s="50" t="s">
        <v>454</v>
      </c>
      <c r="F573" s="35">
        <v>3</v>
      </c>
      <c r="G573" s="43">
        <f>G564*F573</f>
        <v>0</v>
      </c>
      <c r="H573" s="308"/>
      <c r="I573" s="36"/>
      <c r="J573" s="14"/>
      <c r="K573" s="14"/>
    </row>
    <row r="574" spans="2:11" hidden="1" outlineLevel="2" x14ac:dyDescent="0.2">
      <c r="B574" s="282"/>
      <c r="C574" s="56" t="s">
        <v>455</v>
      </c>
      <c r="D574" s="36" t="s">
        <v>429</v>
      </c>
      <c r="E574" s="50" t="s">
        <v>456</v>
      </c>
      <c r="F574" s="35">
        <v>3</v>
      </c>
      <c r="G574" s="43">
        <f>G564*F574</f>
        <v>0</v>
      </c>
      <c r="H574" s="308"/>
      <c r="I574" s="36"/>
      <c r="J574" s="14"/>
      <c r="K574" s="14"/>
    </row>
    <row r="575" spans="2:11" hidden="1" outlineLevel="2" x14ac:dyDescent="0.2">
      <c r="B575" s="282"/>
      <c r="C575" s="56" t="s">
        <v>459</v>
      </c>
      <c r="D575" s="36" t="s">
        <v>429</v>
      </c>
      <c r="E575" s="50" t="s">
        <v>460</v>
      </c>
      <c r="F575" s="35">
        <v>4</v>
      </c>
      <c r="G575" s="43">
        <f>G564*F575</f>
        <v>0</v>
      </c>
      <c r="H575" s="308"/>
      <c r="I575" s="36"/>
      <c r="J575" s="14"/>
      <c r="K575" s="14"/>
    </row>
    <row r="576" spans="2:11" hidden="1" outlineLevel="2" x14ac:dyDescent="0.2">
      <c r="B576" s="282"/>
      <c r="C576" s="56" t="s">
        <v>520</v>
      </c>
      <c r="D576" s="36" t="s">
        <v>429</v>
      </c>
      <c r="E576" s="50" t="s">
        <v>526</v>
      </c>
      <c r="F576" s="35">
        <v>3</v>
      </c>
      <c r="G576" s="43">
        <f>G564*F576</f>
        <v>0</v>
      </c>
      <c r="H576" s="308"/>
      <c r="I576" s="36"/>
      <c r="J576" s="14"/>
      <c r="K576" s="14"/>
    </row>
    <row r="577" spans="2:11" hidden="1" outlineLevel="2" x14ac:dyDescent="0.2">
      <c r="B577" s="282"/>
      <c r="C577" s="56" t="s">
        <v>521</v>
      </c>
      <c r="D577" s="36" t="s">
        <v>429</v>
      </c>
      <c r="E577" s="50" t="s">
        <v>527</v>
      </c>
      <c r="F577" s="35">
        <v>3</v>
      </c>
      <c r="G577" s="43">
        <f>G564*F577</f>
        <v>0</v>
      </c>
      <c r="H577" s="308"/>
      <c r="I577" s="36"/>
      <c r="J577" s="14"/>
      <c r="K577" s="14"/>
    </row>
    <row r="578" spans="2:11" hidden="1" outlineLevel="2" x14ac:dyDescent="0.2">
      <c r="B578" s="282"/>
      <c r="C578" s="56" t="s">
        <v>522</v>
      </c>
      <c r="D578" s="36" t="s">
        <v>429</v>
      </c>
      <c r="E578" s="50" t="s">
        <v>528</v>
      </c>
      <c r="F578" s="35">
        <v>3</v>
      </c>
      <c r="G578" s="43">
        <f>G564*F578</f>
        <v>0</v>
      </c>
      <c r="H578" s="308"/>
      <c r="I578" s="36"/>
      <c r="J578" s="14"/>
      <c r="K578" s="14"/>
    </row>
    <row r="579" spans="2:11" hidden="1" outlineLevel="2" x14ac:dyDescent="0.2">
      <c r="B579" s="282"/>
      <c r="C579" s="56" t="s">
        <v>523</v>
      </c>
      <c r="D579" s="36" t="s">
        <v>429</v>
      </c>
      <c r="E579" s="50" t="s">
        <v>529</v>
      </c>
      <c r="F579" s="35">
        <v>3</v>
      </c>
      <c r="G579" s="43">
        <f>G564*F579</f>
        <v>0</v>
      </c>
      <c r="H579" s="308"/>
      <c r="I579" s="36"/>
      <c r="J579" s="14"/>
      <c r="K579" s="14"/>
    </row>
    <row r="580" spans="2:11" hidden="1" outlineLevel="2" x14ac:dyDescent="0.2">
      <c r="B580" s="282"/>
      <c r="C580" s="56" t="s">
        <v>524</v>
      </c>
      <c r="D580" s="36" t="s">
        <v>429</v>
      </c>
      <c r="E580" s="50" t="s">
        <v>530</v>
      </c>
      <c r="F580" s="35">
        <v>3</v>
      </c>
      <c r="G580" s="43">
        <f>G564*F580</f>
        <v>0</v>
      </c>
      <c r="H580" s="308"/>
      <c r="I580" s="36"/>
      <c r="J580" s="14"/>
      <c r="K580" s="14"/>
    </row>
    <row r="581" spans="2:11" hidden="1" outlineLevel="2" x14ac:dyDescent="0.2">
      <c r="B581" s="282"/>
      <c r="C581" s="56" t="s">
        <v>463</v>
      </c>
      <c r="D581" s="36" t="s">
        <v>429</v>
      </c>
      <c r="E581" s="50" t="s">
        <v>464</v>
      </c>
      <c r="F581" s="35">
        <v>3</v>
      </c>
      <c r="G581" s="43">
        <f>G564*F581</f>
        <v>0</v>
      </c>
      <c r="H581" s="308"/>
      <c r="I581" s="36"/>
      <c r="J581" s="14"/>
      <c r="K581" s="14"/>
    </row>
    <row r="582" spans="2:11" hidden="1" outlineLevel="2" x14ac:dyDescent="0.2">
      <c r="B582" s="282"/>
      <c r="C582" s="56" t="s">
        <v>465</v>
      </c>
      <c r="D582" s="36" t="s">
        <v>429</v>
      </c>
      <c r="E582" s="50" t="s">
        <v>466</v>
      </c>
      <c r="F582" s="35">
        <v>1</v>
      </c>
      <c r="G582" s="43">
        <f>G564*F582</f>
        <v>0</v>
      </c>
      <c r="H582" s="308"/>
      <c r="I582" s="36"/>
      <c r="J582" s="14"/>
      <c r="K582" s="14"/>
    </row>
    <row r="583" spans="2:11" hidden="1" outlineLevel="2" x14ac:dyDescent="0.2">
      <c r="B583" s="282"/>
      <c r="C583" s="56" t="s">
        <v>467</v>
      </c>
      <c r="D583" s="36" t="s">
        <v>429</v>
      </c>
      <c r="E583" s="50" t="s">
        <v>468</v>
      </c>
      <c r="F583" s="35">
        <v>1</v>
      </c>
      <c r="G583" s="43">
        <f>G564*F583</f>
        <v>0</v>
      </c>
      <c r="H583" s="308"/>
      <c r="I583" s="36"/>
      <c r="J583" s="14"/>
      <c r="K583" s="14"/>
    </row>
    <row r="584" spans="2:11" hidden="1" outlineLevel="2" x14ac:dyDescent="0.2">
      <c r="B584" s="282"/>
      <c r="C584" s="57" t="s">
        <v>469</v>
      </c>
      <c r="D584" s="36" t="s">
        <v>429</v>
      </c>
      <c r="E584" s="50" t="s">
        <v>470</v>
      </c>
      <c r="F584" s="35">
        <v>3</v>
      </c>
      <c r="G584" s="43">
        <f>G564*F584</f>
        <v>0</v>
      </c>
      <c r="H584" s="308"/>
      <c r="I584" s="36"/>
      <c r="J584" s="14"/>
      <c r="K584" s="14"/>
    </row>
    <row r="585" spans="2:11" hidden="1" outlineLevel="2" x14ac:dyDescent="0.2">
      <c r="B585" s="282"/>
      <c r="C585" s="57" t="s">
        <v>1039</v>
      </c>
      <c r="D585" s="36" t="s">
        <v>433</v>
      </c>
      <c r="E585" s="50" t="s">
        <v>1040</v>
      </c>
      <c r="F585" s="35">
        <v>1</v>
      </c>
      <c r="G585" s="43">
        <f>G564*F585</f>
        <v>0</v>
      </c>
      <c r="H585" s="308"/>
      <c r="I585" s="36"/>
      <c r="J585" s="14"/>
      <c r="K585" s="14"/>
    </row>
    <row r="586" spans="2:11" hidden="1" outlineLevel="2" x14ac:dyDescent="0.2">
      <c r="B586" s="282"/>
      <c r="C586" s="57" t="s">
        <v>476</v>
      </c>
      <c r="D586" s="36" t="s">
        <v>429</v>
      </c>
      <c r="E586" s="50" t="s">
        <v>482</v>
      </c>
      <c r="F586" s="35">
        <v>5</v>
      </c>
      <c r="G586" s="43">
        <f>G564*F586</f>
        <v>0</v>
      </c>
      <c r="H586" s="308"/>
      <c r="I586" s="36"/>
      <c r="J586" s="14"/>
      <c r="K586" s="14"/>
    </row>
    <row r="587" spans="2:11" hidden="1" outlineLevel="2" x14ac:dyDescent="0.2">
      <c r="B587" s="282"/>
      <c r="C587" s="57" t="s">
        <v>477</v>
      </c>
      <c r="D587" s="36" t="s">
        <v>429</v>
      </c>
      <c r="E587" s="50" t="s">
        <v>483</v>
      </c>
      <c r="F587" s="35">
        <v>5</v>
      </c>
      <c r="G587" s="43">
        <f>G564*F587</f>
        <v>0</v>
      </c>
      <c r="H587" s="308"/>
      <c r="I587" s="36"/>
      <c r="J587" s="14"/>
      <c r="K587" s="14"/>
    </row>
    <row r="588" spans="2:11" ht="12.75" hidden="1" customHeight="1" outlineLevel="2" x14ac:dyDescent="0.2">
      <c r="B588" s="282"/>
      <c r="C588" s="57" t="s">
        <v>478</v>
      </c>
      <c r="D588" s="36" t="s">
        <v>429</v>
      </c>
      <c r="E588" s="50" t="s">
        <v>484</v>
      </c>
      <c r="F588" s="35">
        <v>50</v>
      </c>
      <c r="G588" s="43">
        <f>G564*F588</f>
        <v>0</v>
      </c>
      <c r="H588" s="308"/>
      <c r="I588" s="36"/>
      <c r="J588" s="14"/>
      <c r="K588" s="14"/>
    </row>
    <row r="589" spans="2:11" hidden="1" outlineLevel="2" x14ac:dyDescent="0.2">
      <c r="B589" s="282"/>
      <c r="C589" s="57" t="s">
        <v>479</v>
      </c>
      <c r="D589" s="36" t="s">
        <v>429</v>
      </c>
      <c r="E589" s="50" t="s">
        <v>485</v>
      </c>
      <c r="F589" s="35">
        <v>20</v>
      </c>
      <c r="G589" s="43">
        <f>G564*F589</f>
        <v>0</v>
      </c>
      <c r="H589" s="308"/>
      <c r="I589" s="36"/>
      <c r="J589" s="14"/>
      <c r="K589" s="14"/>
    </row>
    <row r="590" spans="2:11" hidden="1" outlineLevel="2" x14ac:dyDescent="0.2">
      <c r="B590" s="282"/>
      <c r="C590" s="57" t="s">
        <v>480</v>
      </c>
      <c r="D590" s="36" t="s">
        <v>429</v>
      </c>
      <c r="E590" s="50" t="s">
        <v>486</v>
      </c>
      <c r="F590" s="35">
        <v>30</v>
      </c>
      <c r="G590" s="43">
        <f>G564*F590</f>
        <v>0</v>
      </c>
      <c r="H590" s="308"/>
      <c r="I590" s="36"/>
      <c r="J590" s="14"/>
      <c r="K590" s="14"/>
    </row>
    <row r="591" spans="2:11" hidden="1" outlineLevel="2" x14ac:dyDescent="0.2">
      <c r="B591" s="282"/>
      <c r="C591" s="57" t="s">
        <v>481</v>
      </c>
      <c r="D591" s="36" t="s">
        <v>429</v>
      </c>
      <c r="E591" s="50" t="s">
        <v>487</v>
      </c>
      <c r="F591" s="35">
        <v>1</v>
      </c>
      <c r="G591" s="43">
        <f>G564*F591</f>
        <v>0</v>
      </c>
      <c r="H591" s="308"/>
      <c r="I591" s="36"/>
      <c r="J591" s="14"/>
      <c r="K591" s="14"/>
    </row>
    <row r="592" spans="2:11" ht="12" hidden="1" customHeight="1" outlineLevel="1" collapsed="1" x14ac:dyDescent="0.2">
      <c r="B592" s="54"/>
      <c r="C592" s="46" t="s">
        <v>531</v>
      </c>
      <c r="D592" s="52"/>
      <c r="E592" s="53" t="s">
        <v>307</v>
      </c>
      <c r="F592" s="67"/>
      <c r="G592" s="47">
        <v>0</v>
      </c>
      <c r="H592" s="305" t="str">
        <f>HYPERLINK(CONCATENATE($L$4,"\",B593,".rar"),"ссылка")</f>
        <v>ссылка</v>
      </c>
      <c r="I592" s="36"/>
      <c r="J592" s="14"/>
      <c r="K592" s="14"/>
    </row>
    <row r="593" spans="2:11" ht="12" hidden="1" customHeight="1" outlineLevel="2" x14ac:dyDescent="0.2">
      <c r="B593" s="294" t="s">
        <v>262</v>
      </c>
      <c r="C593" s="56" t="s">
        <v>1025</v>
      </c>
      <c r="D593" s="36" t="s">
        <v>429</v>
      </c>
      <c r="E593" s="50" t="s">
        <v>1026</v>
      </c>
      <c r="F593" s="35">
        <v>1</v>
      </c>
      <c r="G593" s="38">
        <f>G592*F593</f>
        <v>0</v>
      </c>
      <c r="H593" s="308"/>
      <c r="I593" s="36"/>
      <c r="J593" s="14"/>
      <c r="K593" s="14"/>
    </row>
    <row r="594" spans="2:11" ht="12" hidden="1" customHeight="1" outlineLevel="2" x14ac:dyDescent="0.2">
      <c r="B594" s="321"/>
      <c r="C594" s="56" t="s">
        <v>430</v>
      </c>
      <c r="D594" s="36" t="s">
        <v>429</v>
      </c>
      <c r="E594" s="50" t="s">
        <v>431</v>
      </c>
      <c r="F594" s="35">
        <v>1</v>
      </c>
      <c r="G594" s="38">
        <f>G592*F594</f>
        <v>0</v>
      </c>
      <c r="H594" s="308"/>
      <c r="I594" s="36"/>
      <c r="J594" s="14"/>
      <c r="K594" s="14"/>
    </row>
    <row r="595" spans="2:11" ht="12" hidden="1" customHeight="1" outlineLevel="2" x14ac:dyDescent="0.2">
      <c r="B595" s="321"/>
      <c r="C595" s="57" t="s">
        <v>498</v>
      </c>
      <c r="D595" s="36" t="s">
        <v>433</v>
      </c>
      <c r="E595" s="50" t="s">
        <v>499</v>
      </c>
      <c r="F595" s="35">
        <v>1.5</v>
      </c>
      <c r="G595" s="38">
        <f>G592*F595</f>
        <v>0</v>
      </c>
      <c r="H595" s="308"/>
      <c r="I595" s="36"/>
      <c r="J595" s="14"/>
      <c r="K595" s="14"/>
    </row>
    <row r="596" spans="2:11" ht="12" hidden="1" customHeight="1" outlineLevel="2" x14ac:dyDescent="0.2">
      <c r="B596" s="321"/>
      <c r="C596" s="57" t="s">
        <v>1035</v>
      </c>
      <c r="D596" s="36" t="s">
        <v>433</v>
      </c>
      <c r="E596" s="50" t="s">
        <v>1036</v>
      </c>
      <c r="F596" s="35">
        <v>2</v>
      </c>
      <c r="G596" s="38">
        <f>G592*F596</f>
        <v>0</v>
      </c>
      <c r="H596" s="308"/>
      <c r="I596" s="36"/>
      <c r="J596" s="14"/>
      <c r="K596" s="14"/>
    </row>
    <row r="597" spans="2:11" ht="12" hidden="1" customHeight="1" outlineLevel="2" x14ac:dyDescent="0.2">
      <c r="B597" s="321"/>
      <c r="C597" s="57" t="s">
        <v>441</v>
      </c>
      <c r="D597" s="36" t="s">
        <v>429</v>
      </c>
      <c r="E597" s="50" t="s">
        <v>442</v>
      </c>
      <c r="F597" s="35">
        <v>1</v>
      </c>
      <c r="G597" s="38">
        <f>G592*F597</f>
        <v>0</v>
      </c>
      <c r="H597" s="308"/>
      <c r="I597" s="36"/>
      <c r="J597" s="14"/>
      <c r="K597" s="14"/>
    </row>
    <row r="598" spans="2:11" ht="12" hidden="1" customHeight="1" outlineLevel="2" x14ac:dyDescent="0.2">
      <c r="B598" s="321"/>
      <c r="C598" s="57" t="s">
        <v>519</v>
      </c>
      <c r="D598" s="36" t="s">
        <v>429</v>
      </c>
      <c r="E598" s="50" t="s">
        <v>525</v>
      </c>
      <c r="F598" s="35">
        <v>1</v>
      </c>
      <c r="G598" s="38">
        <f>G592*F598</f>
        <v>0</v>
      </c>
      <c r="H598" s="308"/>
      <c r="I598" s="36"/>
      <c r="J598" s="14"/>
      <c r="K598" s="14"/>
    </row>
    <row r="599" spans="2:11" ht="12" hidden="1" customHeight="1" outlineLevel="2" x14ac:dyDescent="0.2">
      <c r="B599" s="321"/>
      <c r="C599" s="57" t="s">
        <v>449</v>
      </c>
      <c r="D599" s="36" t="s">
        <v>429</v>
      </c>
      <c r="E599" s="50" t="s">
        <v>450</v>
      </c>
      <c r="F599" s="35">
        <v>2</v>
      </c>
      <c r="G599" s="38">
        <f>G592*F599</f>
        <v>0</v>
      </c>
      <c r="H599" s="308"/>
      <c r="I599" s="36"/>
      <c r="J599" s="14"/>
      <c r="K599" s="14"/>
    </row>
    <row r="600" spans="2:11" hidden="1" outlineLevel="2" x14ac:dyDescent="0.2">
      <c r="B600" s="321"/>
      <c r="C600" s="56" t="s">
        <v>488</v>
      </c>
      <c r="D600" s="36" t="s">
        <v>429</v>
      </c>
      <c r="E600" s="50" t="s">
        <v>493</v>
      </c>
      <c r="F600" s="35">
        <v>9</v>
      </c>
      <c r="G600" s="38">
        <f>G592*F600</f>
        <v>0</v>
      </c>
      <c r="H600" s="308"/>
      <c r="I600" s="36"/>
      <c r="J600" s="14"/>
      <c r="K600" s="14"/>
    </row>
    <row r="601" spans="2:11" hidden="1" outlineLevel="2" x14ac:dyDescent="0.2">
      <c r="B601" s="321"/>
      <c r="C601" s="56" t="s">
        <v>489</v>
      </c>
      <c r="D601" s="36" t="s">
        <v>429</v>
      </c>
      <c r="E601" s="50" t="s">
        <v>494</v>
      </c>
      <c r="F601" s="35">
        <v>3</v>
      </c>
      <c r="G601" s="38">
        <f>G592*F601</f>
        <v>0</v>
      </c>
      <c r="H601" s="308"/>
      <c r="I601" s="36"/>
      <c r="J601" s="14"/>
      <c r="K601" s="14"/>
    </row>
    <row r="602" spans="2:11" hidden="1" outlineLevel="2" x14ac:dyDescent="0.2">
      <c r="B602" s="321"/>
      <c r="C602" s="56" t="s">
        <v>490</v>
      </c>
      <c r="D602" s="36" t="s">
        <v>429</v>
      </c>
      <c r="E602" s="50" t="s">
        <v>495</v>
      </c>
      <c r="F602" s="35">
        <v>3</v>
      </c>
      <c r="G602" s="38">
        <f>G592*F602</f>
        <v>0</v>
      </c>
      <c r="H602" s="308"/>
      <c r="I602" s="36"/>
      <c r="J602" s="14"/>
      <c r="K602" s="14"/>
    </row>
    <row r="603" spans="2:11" hidden="1" outlineLevel="2" x14ac:dyDescent="0.2">
      <c r="B603" s="321"/>
      <c r="C603" s="56" t="s">
        <v>459</v>
      </c>
      <c r="D603" s="36" t="s">
        <v>429</v>
      </c>
      <c r="E603" s="50" t="s">
        <v>460</v>
      </c>
      <c r="F603" s="35">
        <v>4</v>
      </c>
      <c r="G603" s="38">
        <f>G592*F603</f>
        <v>0</v>
      </c>
      <c r="H603" s="308"/>
      <c r="I603" s="36"/>
      <c r="J603" s="14"/>
      <c r="K603" s="14"/>
    </row>
    <row r="604" spans="2:11" hidden="1" outlineLevel="2" x14ac:dyDescent="0.2">
      <c r="B604" s="321"/>
      <c r="C604" s="56" t="s">
        <v>536</v>
      </c>
      <c r="D604" s="36" t="s">
        <v>429</v>
      </c>
      <c r="E604" s="31" t="s">
        <v>537</v>
      </c>
      <c r="F604" s="35">
        <v>1</v>
      </c>
      <c r="G604" s="38">
        <f>G592*F604</f>
        <v>0</v>
      </c>
      <c r="H604" s="308"/>
      <c r="I604" s="36"/>
      <c r="J604" s="14"/>
      <c r="K604" s="14"/>
    </row>
    <row r="605" spans="2:11" hidden="1" outlineLevel="2" x14ac:dyDescent="0.2">
      <c r="B605" s="321"/>
      <c r="C605" s="56" t="s">
        <v>520</v>
      </c>
      <c r="D605" s="36" t="s">
        <v>429</v>
      </c>
      <c r="E605" s="50" t="s">
        <v>526</v>
      </c>
      <c r="F605" s="35">
        <v>3</v>
      </c>
      <c r="G605" s="38">
        <f>G592*F605</f>
        <v>0</v>
      </c>
      <c r="H605" s="308"/>
      <c r="I605" s="36"/>
      <c r="J605" s="14"/>
      <c r="K605" s="14"/>
    </row>
    <row r="606" spans="2:11" hidden="1" outlineLevel="2" x14ac:dyDescent="0.2">
      <c r="B606" s="321"/>
      <c r="C606" s="56" t="s">
        <v>521</v>
      </c>
      <c r="D606" s="36" t="s">
        <v>429</v>
      </c>
      <c r="E606" s="50" t="s">
        <v>527</v>
      </c>
      <c r="F606" s="35">
        <v>3</v>
      </c>
      <c r="G606" s="38">
        <f>G592*F606</f>
        <v>0</v>
      </c>
      <c r="H606" s="308"/>
      <c r="I606" s="36"/>
      <c r="J606" s="14"/>
      <c r="K606" s="14"/>
    </row>
    <row r="607" spans="2:11" hidden="1" outlineLevel="2" x14ac:dyDescent="0.2">
      <c r="B607" s="321"/>
      <c r="C607" s="56" t="s">
        <v>522</v>
      </c>
      <c r="D607" s="36" t="s">
        <v>429</v>
      </c>
      <c r="E607" s="50" t="s">
        <v>528</v>
      </c>
      <c r="F607" s="35">
        <v>3</v>
      </c>
      <c r="G607" s="38">
        <f>G592*F607</f>
        <v>0</v>
      </c>
      <c r="H607" s="308"/>
      <c r="I607" s="36"/>
      <c r="J607" s="14"/>
      <c r="K607" s="14"/>
    </row>
    <row r="608" spans="2:11" hidden="1" outlineLevel="2" x14ac:dyDescent="0.2">
      <c r="B608" s="321"/>
      <c r="C608" s="56" t="s">
        <v>523</v>
      </c>
      <c r="D608" s="36" t="s">
        <v>429</v>
      </c>
      <c r="E608" s="50" t="s">
        <v>529</v>
      </c>
      <c r="F608" s="35">
        <v>3</v>
      </c>
      <c r="G608" s="38">
        <f>G592*F608</f>
        <v>0</v>
      </c>
      <c r="H608" s="308"/>
      <c r="I608" s="36"/>
      <c r="J608" s="14"/>
      <c r="K608" s="14"/>
    </row>
    <row r="609" spans="2:11" hidden="1" outlineLevel="2" x14ac:dyDescent="0.2">
      <c r="B609" s="321"/>
      <c r="C609" s="56" t="s">
        <v>524</v>
      </c>
      <c r="D609" s="36" t="s">
        <v>429</v>
      </c>
      <c r="E609" s="50" t="s">
        <v>530</v>
      </c>
      <c r="F609" s="35">
        <v>3</v>
      </c>
      <c r="G609" s="38">
        <f>G592*F609</f>
        <v>0</v>
      </c>
      <c r="H609" s="308"/>
      <c r="I609" s="36"/>
      <c r="J609" s="14"/>
      <c r="K609" s="14"/>
    </row>
    <row r="610" spans="2:11" hidden="1" outlineLevel="2" x14ac:dyDescent="0.2">
      <c r="B610" s="321"/>
      <c r="C610" s="56" t="s">
        <v>463</v>
      </c>
      <c r="D610" s="36" t="s">
        <v>429</v>
      </c>
      <c r="E610" s="50" t="s">
        <v>464</v>
      </c>
      <c r="F610" s="35">
        <v>3</v>
      </c>
      <c r="G610" s="38">
        <f>G592*F610</f>
        <v>0</v>
      </c>
      <c r="H610" s="308"/>
      <c r="I610" s="36"/>
      <c r="J610" s="14"/>
      <c r="K610" s="14"/>
    </row>
    <row r="611" spans="2:11" hidden="1" outlineLevel="2" x14ac:dyDescent="0.2">
      <c r="B611" s="321"/>
      <c r="C611" s="56" t="s">
        <v>465</v>
      </c>
      <c r="D611" s="36" t="s">
        <v>429</v>
      </c>
      <c r="E611" s="50" t="s">
        <v>466</v>
      </c>
      <c r="F611" s="35">
        <v>1</v>
      </c>
      <c r="G611" s="38">
        <f>G592*F611</f>
        <v>0</v>
      </c>
      <c r="H611" s="308"/>
      <c r="I611" s="36"/>
      <c r="J611" s="14"/>
      <c r="K611" s="14"/>
    </row>
    <row r="612" spans="2:11" hidden="1" outlineLevel="2" x14ac:dyDescent="0.2">
      <c r="B612" s="321"/>
      <c r="C612" s="56" t="s">
        <v>467</v>
      </c>
      <c r="D612" s="36" t="s">
        <v>429</v>
      </c>
      <c r="E612" s="50" t="s">
        <v>468</v>
      </c>
      <c r="F612" s="35">
        <v>1</v>
      </c>
      <c r="G612" s="38">
        <f>G592*F612</f>
        <v>0</v>
      </c>
      <c r="H612" s="308"/>
      <c r="I612" s="36"/>
      <c r="J612" s="14"/>
      <c r="K612" s="14"/>
    </row>
    <row r="613" spans="2:11" hidden="1" outlineLevel="2" x14ac:dyDescent="0.2">
      <c r="B613" s="321"/>
      <c r="C613" s="57" t="s">
        <v>491</v>
      </c>
      <c r="D613" s="36" t="s">
        <v>429</v>
      </c>
      <c r="E613" s="31" t="s">
        <v>496</v>
      </c>
      <c r="F613" s="35">
        <v>3</v>
      </c>
      <c r="G613" s="38">
        <f>G592*F613</f>
        <v>0</v>
      </c>
      <c r="H613" s="308"/>
      <c r="I613" s="36"/>
      <c r="J613" s="14"/>
      <c r="K613" s="14"/>
    </row>
    <row r="614" spans="2:11" hidden="1" outlineLevel="2" x14ac:dyDescent="0.2">
      <c r="B614" s="321"/>
      <c r="C614" s="57" t="s">
        <v>1039</v>
      </c>
      <c r="D614" s="36" t="s">
        <v>433</v>
      </c>
      <c r="E614" s="227" t="s">
        <v>1040</v>
      </c>
      <c r="F614" s="35">
        <v>1</v>
      </c>
      <c r="G614" s="38">
        <f>G592*F614</f>
        <v>0</v>
      </c>
      <c r="H614" s="308"/>
      <c r="I614" s="36"/>
      <c r="J614" s="14"/>
      <c r="K614" s="14"/>
    </row>
    <row r="615" spans="2:11" hidden="1" outlineLevel="2" x14ac:dyDescent="0.2">
      <c r="B615" s="321"/>
      <c r="C615" s="57" t="s">
        <v>476</v>
      </c>
      <c r="D615" s="36" t="s">
        <v>429</v>
      </c>
      <c r="E615" s="50" t="s">
        <v>482</v>
      </c>
      <c r="F615" s="35">
        <v>5</v>
      </c>
      <c r="G615" s="38">
        <f>G592*F615</f>
        <v>0</v>
      </c>
      <c r="H615" s="308"/>
      <c r="I615" s="36"/>
      <c r="J615" s="14"/>
      <c r="K615" s="14"/>
    </row>
    <row r="616" spans="2:11" hidden="1" outlineLevel="2" x14ac:dyDescent="0.2">
      <c r="B616" s="321"/>
      <c r="C616" s="57" t="s">
        <v>477</v>
      </c>
      <c r="D616" s="36" t="s">
        <v>429</v>
      </c>
      <c r="E616" s="50" t="s">
        <v>483</v>
      </c>
      <c r="F616" s="35">
        <v>5</v>
      </c>
      <c r="G616" s="38">
        <f>G592*F616</f>
        <v>0</v>
      </c>
      <c r="H616" s="308"/>
      <c r="I616" s="36"/>
      <c r="J616" s="14"/>
      <c r="K616" s="14"/>
    </row>
    <row r="617" spans="2:11" hidden="1" outlineLevel="2" x14ac:dyDescent="0.2">
      <c r="B617" s="321"/>
      <c r="C617" s="57" t="s">
        <v>478</v>
      </c>
      <c r="D617" s="36" t="s">
        <v>429</v>
      </c>
      <c r="E617" s="50" t="s">
        <v>484</v>
      </c>
      <c r="F617" s="35">
        <v>50</v>
      </c>
      <c r="G617" s="38">
        <f>G592*F617</f>
        <v>0</v>
      </c>
      <c r="H617" s="308"/>
      <c r="I617" s="36"/>
      <c r="J617" s="14"/>
      <c r="K617" s="14"/>
    </row>
    <row r="618" spans="2:11" hidden="1" outlineLevel="2" x14ac:dyDescent="0.2">
      <c r="B618" s="321"/>
      <c r="C618" s="57" t="s">
        <v>479</v>
      </c>
      <c r="D618" s="36" t="s">
        <v>429</v>
      </c>
      <c r="E618" s="50" t="s">
        <v>485</v>
      </c>
      <c r="F618" s="35">
        <v>20</v>
      </c>
      <c r="G618" s="38">
        <f>G592*F618</f>
        <v>0</v>
      </c>
      <c r="H618" s="308"/>
      <c r="I618" s="36"/>
      <c r="J618" s="14"/>
      <c r="K618" s="14"/>
    </row>
    <row r="619" spans="2:11" hidden="1" outlineLevel="2" x14ac:dyDescent="0.2">
      <c r="B619" s="321"/>
      <c r="C619" s="57" t="s">
        <v>492</v>
      </c>
      <c r="D619" s="36" t="s">
        <v>429</v>
      </c>
      <c r="E619" s="50" t="s">
        <v>497</v>
      </c>
      <c r="F619" s="35">
        <v>30</v>
      </c>
      <c r="G619" s="38">
        <f>G592*F619</f>
        <v>0</v>
      </c>
      <c r="H619" s="308"/>
      <c r="I619" s="36"/>
      <c r="J619" s="14"/>
      <c r="K619" s="14"/>
    </row>
    <row r="620" spans="2:11" hidden="1" outlineLevel="2" x14ac:dyDescent="0.2">
      <c r="B620" s="321"/>
      <c r="C620" s="57" t="s">
        <v>481</v>
      </c>
      <c r="D620" s="36" t="s">
        <v>429</v>
      </c>
      <c r="E620" s="50" t="s">
        <v>487</v>
      </c>
      <c r="F620" s="35">
        <v>1</v>
      </c>
      <c r="G620" s="38">
        <f>G592*F620</f>
        <v>0</v>
      </c>
      <c r="H620" s="308"/>
      <c r="I620" s="36"/>
      <c r="J620" s="14"/>
      <c r="K620" s="14"/>
    </row>
    <row r="621" spans="2:11" hidden="1" outlineLevel="1" collapsed="1" x14ac:dyDescent="0.2">
      <c r="B621" s="54"/>
      <c r="C621" s="46" t="s">
        <v>532</v>
      </c>
      <c r="D621" s="60"/>
      <c r="E621" s="53" t="s">
        <v>308</v>
      </c>
      <c r="F621" s="67"/>
      <c r="G621" s="47">
        <v>0</v>
      </c>
      <c r="H621" s="305" t="str">
        <f>HYPERLINK(CONCATENATE($L$4,"\",B622,".rar"),"ссылка")</f>
        <v>ссылка</v>
      </c>
      <c r="I621" s="36"/>
      <c r="J621" s="14"/>
      <c r="K621" s="14"/>
    </row>
    <row r="622" spans="2:11" hidden="1" outlineLevel="2" x14ac:dyDescent="0.2">
      <c r="B622" s="294" t="s">
        <v>263</v>
      </c>
      <c r="C622" s="56" t="s">
        <v>1042</v>
      </c>
      <c r="D622" s="36" t="s">
        <v>429</v>
      </c>
      <c r="E622" s="228" t="s">
        <v>1041</v>
      </c>
      <c r="F622" s="35">
        <v>1</v>
      </c>
      <c r="G622" s="43">
        <f>G621*F622</f>
        <v>0</v>
      </c>
      <c r="H622" s="308"/>
      <c r="I622" s="36"/>
      <c r="J622" s="14"/>
      <c r="K622" s="14"/>
    </row>
    <row r="623" spans="2:11" hidden="1" outlineLevel="2" x14ac:dyDescent="0.2">
      <c r="B623" s="321"/>
      <c r="C623" s="56" t="s">
        <v>430</v>
      </c>
      <c r="D623" s="36" t="s">
        <v>429</v>
      </c>
      <c r="E623" s="50" t="s">
        <v>431</v>
      </c>
      <c r="F623" s="35">
        <v>1</v>
      </c>
      <c r="G623" s="43">
        <f>G621*F623</f>
        <v>0</v>
      </c>
      <c r="H623" s="308"/>
      <c r="I623" s="36"/>
      <c r="J623" s="14"/>
      <c r="K623" s="14"/>
    </row>
    <row r="624" spans="2:11" hidden="1" outlineLevel="2" x14ac:dyDescent="0.2">
      <c r="B624" s="321"/>
      <c r="C624" s="57" t="s">
        <v>498</v>
      </c>
      <c r="D624" s="36" t="s">
        <v>433</v>
      </c>
      <c r="E624" s="50" t="s">
        <v>499</v>
      </c>
      <c r="F624" s="35">
        <v>1</v>
      </c>
      <c r="G624" s="43">
        <f>G621*F624</f>
        <v>0</v>
      </c>
      <c r="H624" s="308"/>
      <c r="I624" s="36"/>
      <c r="J624" s="14"/>
      <c r="K624" s="14"/>
    </row>
    <row r="625" spans="2:11" hidden="1" outlineLevel="2" x14ac:dyDescent="0.2">
      <c r="B625" s="321"/>
      <c r="C625" s="57" t="s">
        <v>1035</v>
      </c>
      <c r="D625" s="36" t="s">
        <v>433</v>
      </c>
      <c r="E625" s="228" t="s">
        <v>1036</v>
      </c>
      <c r="F625" s="35">
        <v>2</v>
      </c>
      <c r="G625" s="43">
        <f>G621*F625</f>
        <v>0</v>
      </c>
      <c r="H625" s="308"/>
      <c r="I625" s="36"/>
      <c r="J625" s="14"/>
      <c r="K625" s="14"/>
    </row>
    <row r="626" spans="2:11" hidden="1" outlineLevel="2" x14ac:dyDescent="0.2">
      <c r="B626" s="321"/>
      <c r="C626" s="57" t="s">
        <v>441</v>
      </c>
      <c r="D626" s="36" t="s">
        <v>429</v>
      </c>
      <c r="E626" s="50" t="s">
        <v>442</v>
      </c>
      <c r="F626" s="35">
        <v>1</v>
      </c>
      <c r="G626" s="43">
        <f>G621*F626</f>
        <v>0</v>
      </c>
      <c r="H626" s="308"/>
      <c r="I626" s="36"/>
      <c r="J626" s="14"/>
      <c r="K626" s="14"/>
    </row>
    <row r="627" spans="2:11" hidden="1" outlineLevel="2" x14ac:dyDescent="0.2">
      <c r="B627" s="321"/>
      <c r="C627" s="57" t="s">
        <v>519</v>
      </c>
      <c r="D627" s="36" t="s">
        <v>429</v>
      </c>
      <c r="E627" s="50" t="s">
        <v>525</v>
      </c>
      <c r="F627" s="35">
        <v>1</v>
      </c>
      <c r="G627" s="43">
        <f>G621*F627</f>
        <v>0</v>
      </c>
      <c r="H627" s="308"/>
      <c r="I627" s="36"/>
      <c r="J627" s="14"/>
      <c r="K627" s="14"/>
    </row>
    <row r="628" spans="2:11" hidden="1" outlineLevel="2" x14ac:dyDescent="0.2">
      <c r="B628" s="321"/>
      <c r="C628" s="57" t="s">
        <v>449</v>
      </c>
      <c r="D628" s="36" t="s">
        <v>429</v>
      </c>
      <c r="E628" s="50" t="s">
        <v>450</v>
      </c>
      <c r="F628" s="35">
        <v>2</v>
      </c>
      <c r="G628" s="43">
        <f>G621*F628</f>
        <v>0</v>
      </c>
      <c r="H628" s="308"/>
      <c r="I628" s="36"/>
      <c r="J628" s="14"/>
      <c r="K628" s="14"/>
    </row>
    <row r="629" spans="2:11" hidden="1" outlineLevel="2" x14ac:dyDescent="0.2">
      <c r="B629" s="321"/>
      <c r="C629" s="56" t="s">
        <v>500</v>
      </c>
      <c r="D629" s="36" t="s">
        <v>429</v>
      </c>
      <c r="E629" s="50" t="s">
        <v>504</v>
      </c>
      <c r="F629" s="35">
        <v>9</v>
      </c>
      <c r="G629" s="43">
        <f>G621*F629</f>
        <v>0</v>
      </c>
      <c r="H629" s="308"/>
      <c r="I629" s="36"/>
      <c r="J629" s="14"/>
      <c r="K629" s="14"/>
    </row>
    <row r="630" spans="2:11" hidden="1" outlineLevel="2" x14ac:dyDescent="0.2">
      <c r="B630" s="321"/>
      <c r="C630" s="56" t="s">
        <v>501</v>
      </c>
      <c r="D630" s="36" t="s">
        <v>429</v>
      </c>
      <c r="E630" s="50" t="s">
        <v>505</v>
      </c>
      <c r="F630" s="35">
        <v>3</v>
      </c>
      <c r="G630" s="43">
        <f>G621*F630</f>
        <v>0</v>
      </c>
      <c r="H630" s="308"/>
      <c r="I630" s="36"/>
      <c r="J630" s="14"/>
      <c r="K630" s="14"/>
    </row>
    <row r="631" spans="2:11" hidden="1" outlineLevel="2" x14ac:dyDescent="0.2">
      <c r="B631" s="321"/>
      <c r="C631" s="56" t="s">
        <v>502</v>
      </c>
      <c r="D631" s="36" t="s">
        <v>429</v>
      </c>
      <c r="E631" s="50" t="s">
        <v>506</v>
      </c>
      <c r="F631" s="35">
        <v>3</v>
      </c>
      <c r="G631" s="43">
        <f>G621*F631</f>
        <v>0</v>
      </c>
      <c r="H631" s="308"/>
      <c r="I631" s="36"/>
      <c r="J631" s="14"/>
      <c r="K631" s="14"/>
    </row>
    <row r="632" spans="2:11" hidden="1" outlineLevel="2" x14ac:dyDescent="0.2">
      <c r="B632" s="321"/>
      <c r="C632" s="56" t="s">
        <v>538</v>
      </c>
      <c r="D632" s="36" t="s">
        <v>429</v>
      </c>
      <c r="E632" s="31" t="s">
        <v>539</v>
      </c>
      <c r="F632" s="35">
        <v>2</v>
      </c>
      <c r="G632" s="43">
        <f>G621*F632</f>
        <v>0</v>
      </c>
      <c r="H632" s="308"/>
      <c r="I632" s="36"/>
      <c r="J632" s="14"/>
      <c r="K632" s="14"/>
    </row>
    <row r="633" spans="2:11" hidden="1" outlineLevel="2" x14ac:dyDescent="0.2">
      <c r="B633" s="321"/>
      <c r="C633" s="56" t="s">
        <v>459</v>
      </c>
      <c r="D633" s="36" t="s">
        <v>429</v>
      </c>
      <c r="E633" s="50" t="s">
        <v>460</v>
      </c>
      <c r="F633" s="35">
        <v>5</v>
      </c>
      <c r="G633" s="43">
        <f>G621*F633</f>
        <v>0</v>
      </c>
      <c r="H633" s="308"/>
      <c r="I633" s="36"/>
      <c r="J633" s="14"/>
      <c r="K633" s="14"/>
    </row>
    <row r="634" spans="2:11" hidden="1" outlineLevel="2" x14ac:dyDescent="0.2">
      <c r="B634" s="321"/>
      <c r="C634" s="56" t="s">
        <v>520</v>
      </c>
      <c r="D634" s="36" t="s">
        <v>429</v>
      </c>
      <c r="E634" s="50" t="s">
        <v>526</v>
      </c>
      <c r="F634" s="35">
        <v>3</v>
      </c>
      <c r="G634" s="43">
        <f>G621*F634</f>
        <v>0</v>
      </c>
      <c r="H634" s="308"/>
      <c r="I634" s="36"/>
      <c r="J634" s="14"/>
      <c r="K634" s="14"/>
    </row>
    <row r="635" spans="2:11" hidden="1" outlineLevel="2" x14ac:dyDescent="0.2">
      <c r="B635" s="321"/>
      <c r="C635" s="56" t="s">
        <v>521</v>
      </c>
      <c r="D635" s="36" t="s">
        <v>429</v>
      </c>
      <c r="E635" s="50" t="s">
        <v>527</v>
      </c>
      <c r="F635" s="35">
        <v>3</v>
      </c>
      <c r="G635" s="43">
        <f>G621*F635</f>
        <v>0</v>
      </c>
      <c r="H635" s="308"/>
      <c r="I635" s="36"/>
      <c r="J635" s="14"/>
      <c r="K635" s="14"/>
    </row>
    <row r="636" spans="2:11" hidden="1" outlineLevel="2" x14ac:dyDescent="0.2">
      <c r="B636" s="321"/>
      <c r="C636" s="56" t="s">
        <v>522</v>
      </c>
      <c r="D636" s="36" t="s">
        <v>429</v>
      </c>
      <c r="E636" s="50" t="s">
        <v>528</v>
      </c>
      <c r="F636" s="35">
        <v>3</v>
      </c>
      <c r="G636" s="43">
        <f>G621*F636</f>
        <v>0</v>
      </c>
      <c r="H636" s="308"/>
      <c r="I636" s="36"/>
      <c r="J636" s="14"/>
      <c r="K636" s="14"/>
    </row>
    <row r="637" spans="2:11" hidden="1" outlineLevel="2" x14ac:dyDescent="0.2">
      <c r="B637" s="321"/>
      <c r="C637" s="56" t="s">
        <v>523</v>
      </c>
      <c r="D637" s="36" t="s">
        <v>429</v>
      </c>
      <c r="E637" s="50" t="s">
        <v>529</v>
      </c>
      <c r="F637" s="35">
        <v>3</v>
      </c>
      <c r="G637" s="43">
        <f>G621*F637</f>
        <v>0</v>
      </c>
      <c r="H637" s="308"/>
      <c r="I637" s="36"/>
      <c r="J637" s="14"/>
      <c r="K637" s="14"/>
    </row>
    <row r="638" spans="2:11" hidden="1" outlineLevel="2" x14ac:dyDescent="0.2">
      <c r="B638" s="321"/>
      <c r="C638" s="56" t="s">
        <v>524</v>
      </c>
      <c r="D638" s="36" t="s">
        <v>429</v>
      </c>
      <c r="E638" s="50" t="s">
        <v>530</v>
      </c>
      <c r="F638" s="35">
        <v>3</v>
      </c>
      <c r="G638" s="43">
        <f>G621*F638</f>
        <v>0</v>
      </c>
      <c r="H638" s="308"/>
      <c r="I638" s="36"/>
      <c r="J638" s="14"/>
      <c r="K638" s="14"/>
    </row>
    <row r="639" spans="2:11" hidden="1" outlineLevel="2" x14ac:dyDescent="0.2">
      <c r="B639" s="321"/>
      <c r="C639" s="56" t="s">
        <v>463</v>
      </c>
      <c r="D639" s="36" t="s">
        <v>429</v>
      </c>
      <c r="E639" s="50" t="s">
        <v>464</v>
      </c>
      <c r="F639" s="35">
        <v>3</v>
      </c>
      <c r="G639" s="43">
        <f>G621*F639</f>
        <v>0</v>
      </c>
      <c r="H639" s="308"/>
      <c r="I639" s="36"/>
      <c r="J639" s="14"/>
      <c r="K639" s="14"/>
    </row>
    <row r="640" spans="2:11" hidden="1" outlineLevel="2" x14ac:dyDescent="0.2">
      <c r="B640" s="321"/>
      <c r="C640" s="56" t="s">
        <v>465</v>
      </c>
      <c r="D640" s="36" t="s">
        <v>429</v>
      </c>
      <c r="E640" s="50" t="s">
        <v>466</v>
      </c>
      <c r="F640" s="35">
        <v>1</v>
      </c>
      <c r="G640" s="43">
        <f>G621*F640</f>
        <v>0</v>
      </c>
      <c r="H640" s="308"/>
      <c r="I640" s="36"/>
      <c r="J640" s="14"/>
      <c r="K640" s="14"/>
    </row>
    <row r="641" spans="2:11" hidden="1" outlineLevel="2" x14ac:dyDescent="0.2">
      <c r="B641" s="321"/>
      <c r="C641" s="56" t="s">
        <v>467</v>
      </c>
      <c r="D641" s="36" t="s">
        <v>429</v>
      </c>
      <c r="E641" s="50" t="s">
        <v>468</v>
      </c>
      <c r="F641" s="35">
        <v>1</v>
      </c>
      <c r="G641" s="43">
        <f>G621*F641</f>
        <v>0</v>
      </c>
      <c r="H641" s="308"/>
      <c r="I641" s="36"/>
      <c r="J641" s="14"/>
      <c r="K641" s="14"/>
    </row>
    <row r="642" spans="2:11" hidden="1" outlineLevel="2" x14ac:dyDescent="0.2">
      <c r="B642" s="321"/>
      <c r="C642" s="57" t="s">
        <v>534</v>
      </c>
      <c r="D642" s="36" t="s">
        <v>429</v>
      </c>
      <c r="E642" s="50" t="s">
        <v>533</v>
      </c>
      <c r="F642" s="35">
        <v>3</v>
      </c>
      <c r="G642" s="43">
        <f>G621*F642</f>
        <v>0</v>
      </c>
      <c r="H642" s="308"/>
      <c r="I642" s="36"/>
      <c r="J642" s="14"/>
      <c r="K642" s="14"/>
    </row>
    <row r="643" spans="2:11" hidden="1" outlineLevel="2" x14ac:dyDescent="0.2">
      <c r="B643" s="321"/>
      <c r="C643" s="57" t="s">
        <v>1039</v>
      </c>
      <c r="D643" s="36" t="s">
        <v>433</v>
      </c>
      <c r="E643" s="228" t="s">
        <v>1040</v>
      </c>
      <c r="F643" s="35">
        <v>1</v>
      </c>
      <c r="G643" s="43">
        <f>G621*F643</f>
        <v>0</v>
      </c>
      <c r="H643" s="308"/>
      <c r="I643" s="36"/>
      <c r="J643" s="14"/>
      <c r="K643" s="14"/>
    </row>
    <row r="644" spans="2:11" hidden="1" outlineLevel="2" x14ac:dyDescent="0.2">
      <c r="B644" s="321"/>
      <c r="C644" s="57" t="s">
        <v>476</v>
      </c>
      <c r="D644" s="36" t="s">
        <v>429</v>
      </c>
      <c r="E644" s="50" t="s">
        <v>482</v>
      </c>
      <c r="F644" s="35">
        <v>5</v>
      </c>
      <c r="G644" s="43">
        <f>G621*F644</f>
        <v>0</v>
      </c>
      <c r="H644" s="308"/>
      <c r="I644" s="36"/>
      <c r="J644" s="14"/>
      <c r="K644" s="14"/>
    </row>
    <row r="645" spans="2:11" hidden="1" outlineLevel="2" x14ac:dyDescent="0.2">
      <c r="B645" s="321"/>
      <c r="C645" s="57" t="s">
        <v>477</v>
      </c>
      <c r="D645" s="36" t="s">
        <v>429</v>
      </c>
      <c r="E645" s="50" t="s">
        <v>483</v>
      </c>
      <c r="F645" s="35">
        <v>5</v>
      </c>
      <c r="G645" s="43">
        <f>G621*F645</f>
        <v>0</v>
      </c>
      <c r="H645" s="308"/>
      <c r="I645" s="36"/>
      <c r="J645" s="14"/>
      <c r="K645" s="14"/>
    </row>
    <row r="646" spans="2:11" hidden="1" outlineLevel="2" x14ac:dyDescent="0.2">
      <c r="B646" s="321"/>
      <c r="C646" s="57" t="s">
        <v>478</v>
      </c>
      <c r="D646" s="36" t="s">
        <v>429</v>
      </c>
      <c r="E646" s="50" t="s">
        <v>484</v>
      </c>
      <c r="F646" s="35">
        <v>50</v>
      </c>
      <c r="G646" s="43">
        <f>G621*F646</f>
        <v>0</v>
      </c>
      <c r="H646" s="308"/>
      <c r="I646" s="36"/>
      <c r="J646" s="14"/>
      <c r="K646" s="14"/>
    </row>
    <row r="647" spans="2:11" hidden="1" outlineLevel="2" x14ac:dyDescent="0.2">
      <c r="B647" s="321"/>
      <c r="C647" s="57" t="s">
        <v>479</v>
      </c>
      <c r="D647" s="36" t="s">
        <v>429</v>
      </c>
      <c r="E647" s="50" t="s">
        <v>485</v>
      </c>
      <c r="F647" s="35">
        <v>20</v>
      </c>
      <c r="G647" s="43">
        <f>G621*F647</f>
        <v>0</v>
      </c>
      <c r="H647" s="308"/>
      <c r="I647" s="36"/>
      <c r="J647" s="14"/>
      <c r="K647" s="14"/>
    </row>
    <row r="648" spans="2:11" hidden="1" outlineLevel="2" x14ac:dyDescent="0.2">
      <c r="B648" s="321"/>
      <c r="C648" s="57" t="s">
        <v>512</v>
      </c>
      <c r="D648" s="36" t="s">
        <v>429</v>
      </c>
      <c r="E648" s="50" t="s">
        <v>513</v>
      </c>
      <c r="F648" s="35">
        <v>30</v>
      </c>
      <c r="G648" s="43">
        <f>G621*F648</f>
        <v>0</v>
      </c>
      <c r="H648" s="308"/>
      <c r="I648" s="36"/>
      <c r="J648" s="14"/>
      <c r="K648" s="14"/>
    </row>
    <row r="649" spans="2:11" hidden="1" outlineLevel="2" x14ac:dyDescent="0.2">
      <c r="B649" s="321"/>
      <c r="C649" s="57" t="s">
        <v>481</v>
      </c>
      <c r="D649" s="36" t="s">
        <v>429</v>
      </c>
      <c r="E649" s="50" t="s">
        <v>487</v>
      </c>
      <c r="F649" s="35">
        <v>1</v>
      </c>
      <c r="G649" s="43">
        <f>G621*F649</f>
        <v>0</v>
      </c>
      <c r="H649" s="308"/>
      <c r="I649" s="36"/>
      <c r="J649" s="14"/>
      <c r="K649" s="14"/>
    </row>
    <row r="650" spans="2:11" hidden="1" outlineLevel="2" x14ac:dyDescent="0.2">
      <c r="B650" s="321"/>
      <c r="C650" s="57" t="s">
        <v>503</v>
      </c>
      <c r="D650" s="36" t="s">
        <v>433</v>
      </c>
      <c r="E650" s="50" t="s">
        <v>507</v>
      </c>
      <c r="F650" s="35">
        <v>0.5</v>
      </c>
      <c r="G650" s="43">
        <f>G621*F650</f>
        <v>0</v>
      </c>
      <c r="H650" s="321"/>
      <c r="I650" s="36"/>
      <c r="J650" s="14"/>
      <c r="K650" s="14"/>
    </row>
    <row r="651" spans="2:11" hidden="1" outlineLevel="2" x14ac:dyDescent="0.2">
      <c r="B651" s="321"/>
      <c r="C651" s="57" t="s">
        <v>508</v>
      </c>
      <c r="D651" s="36" t="s">
        <v>429</v>
      </c>
      <c r="E651" s="61" t="s">
        <v>509</v>
      </c>
      <c r="F651" s="35">
        <v>3</v>
      </c>
      <c r="G651" s="43">
        <f>G621*F651</f>
        <v>0</v>
      </c>
      <c r="H651" s="321"/>
      <c r="I651" s="36"/>
      <c r="J651" s="14"/>
      <c r="K651" s="14"/>
    </row>
    <row r="652" spans="2:11" hidden="1" outlineLevel="1" collapsed="1" x14ac:dyDescent="0.2">
      <c r="B652" s="54"/>
      <c r="C652" s="46" t="s">
        <v>535</v>
      </c>
      <c r="D652" s="60"/>
      <c r="E652" s="53" t="s">
        <v>309</v>
      </c>
      <c r="F652" s="67"/>
      <c r="G652" s="47">
        <v>0</v>
      </c>
      <c r="H652" s="305" t="str">
        <f>HYPERLINK(CONCATENATE($L$4,"\",B653,".rar"),"ссылка")</f>
        <v>ссылка</v>
      </c>
      <c r="I652" s="36"/>
      <c r="J652" s="14"/>
      <c r="K652" s="14"/>
    </row>
    <row r="653" spans="2:11" hidden="1" outlineLevel="2" x14ac:dyDescent="0.2">
      <c r="B653" s="294" t="s">
        <v>264</v>
      </c>
      <c r="C653" s="56" t="s">
        <v>1044</v>
      </c>
      <c r="D653" s="36" t="s">
        <v>429</v>
      </c>
      <c r="E653" s="50" t="s">
        <v>1043</v>
      </c>
      <c r="F653" s="35">
        <v>1</v>
      </c>
      <c r="G653" s="43">
        <f>G652*F653</f>
        <v>0</v>
      </c>
      <c r="H653" s="308"/>
      <c r="I653" s="36"/>
      <c r="J653" s="14"/>
      <c r="K653" s="14"/>
    </row>
    <row r="654" spans="2:11" hidden="1" outlineLevel="2" x14ac:dyDescent="0.2">
      <c r="B654" s="321"/>
      <c r="C654" s="56" t="s">
        <v>430</v>
      </c>
      <c r="D654" s="36" t="s">
        <v>429</v>
      </c>
      <c r="E654" s="50" t="s">
        <v>431</v>
      </c>
      <c r="F654" s="35">
        <v>1</v>
      </c>
      <c r="G654" s="43">
        <f>G652*F654</f>
        <v>0</v>
      </c>
      <c r="H654" s="308"/>
      <c r="I654" s="36"/>
      <c r="J654" s="14"/>
      <c r="K654" s="14"/>
    </row>
    <row r="655" spans="2:11" hidden="1" outlineLevel="2" x14ac:dyDescent="0.2">
      <c r="B655" s="321"/>
      <c r="C655" s="57" t="s">
        <v>498</v>
      </c>
      <c r="D655" s="36" t="s">
        <v>433</v>
      </c>
      <c r="E655" s="50" t="s">
        <v>499</v>
      </c>
      <c r="F655" s="35">
        <v>1</v>
      </c>
      <c r="G655" s="43">
        <f>G652*F655</f>
        <v>0</v>
      </c>
      <c r="H655" s="308"/>
      <c r="I655" s="36"/>
      <c r="J655" s="14"/>
      <c r="K655" s="14"/>
    </row>
    <row r="656" spans="2:11" hidden="1" outlineLevel="2" x14ac:dyDescent="0.2">
      <c r="B656" s="321"/>
      <c r="C656" s="57" t="s">
        <v>1035</v>
      </c>
      <c r="D656" s="36" t="s">
        <v>433</v>
      </c>
      <c r="E656" s="228" t="s">
        <v>1036</v>
      </c>
      <c r="F656" s="35">
        <v>2</v>
      </c>
      <c r="G656" s="43">
        <f>G652*F656</f>
        <v>0</v>
      </c>
      <c r="H656" s="308"/>
      <c r="I656" s="36"/>
      <c r="J656" s="14"/>
      <c r="K656" s="14"/>
    </row>
    <row r="657" spans="2:11" hidden="1" outlineLevel="2" x14ac:dyDescent="0.2">
      <c r="B657" s="321"/>
      <c r="C657" s="57" t="s">
        <v>441</v>
      </c>
      <c r="D657" s="36" t="s">
        <v>429</v>
      </c>
      <c r="E657" s="50" t="s">
        <v>442</v>
      </c>
      <c r="F657" s="35">
        <v>1</v>
      </c>
      <c r="G657" s="43">
        <f>G652*F657</f>
        <v>0</v>
      </c>
      <c r="H657" s="308"/>
      <c r="I657" s="36"/>
      <c r="J657" s="14"/>
      <c r="K657" s="14"/>
    </row>
    <row r="658" spans="2:11" hidden="1" outlineLevel="2" x14ac:dyDescent="0.2">
      <c r="B658" s="321"/>
      <c r="C658" s="57" t="s">
        <v>519</v>
      </c>
      <c r="D658" s="36" t="s">
        <v>429</v>
      </c>
      <c r="E658" s="50" t="s">
        <v>525</v>
      </c>
      <c r="F658" s="35">
        <v>1</v>
      </c>
      <c r="G658" s="43">
        <f>G652*F658</f>
        <v>0</v>
      </c>
      <c r="H658" s="308"/>
      <c r="I658" s="36"/>
      <c r="J658" s="14"/>
      <c r="K658" s="14"/>
    </row>
    <row r="659" spans="2:11" hidden="1" outlineLevel="2" x14ac:dyDescent="0.2">
      <c r="B659" s="321"/>
      <c r="C659" s="57" t="s">
        <v>449</v>
      </c>
      <c r="D659" s="36" t="s">
        <v>429</v>
      </c>
      <c r="E659" s="50" t="s">
        <v>450</v>
      </c>
      <c r="F659" s="35">
        <v>2</v>
      </c>
      <c r="G659" s="43">
        <f>G652*F659</f>
        <v>0</v>
      </c>
      <c r="H659" s="308"/>
      <c r="I659" s="36"/>
      <c r="J659" s="14"/>
      <c r="K659" s="14"/>
    </row>
    <row r="660" spans="2:11" hidden="1" outlineLevel="2" x14ac:dyDescent="0.2">
      <c r="B660" s="321"/>
      <c r="C660" s="56" t="s">
        <v>540</v>
      </c>
      <c r="D660" s="36" t="s">
        <v>429</v>
      </c>
      <c r="E660" s="50" t="s">
        <v>545</v>
      </c>
      <c r="F660" s="35">
        <v>9</v>
      </c>
      <c r="G660" s="43">
        <f>G652*F660</f>
        <v>0</v>
      </c>
      <c r="H660" s="308"/>
      <c r="I660" s="36"/>
      <c r="J660" s="14"/>
      <c r="K660" s="14"/>
    </row>
    <row r="661" spans="2:11" hidden="1" outlineLevel="2" x14ac:dyDescent="0.2">
      <c r="B661" s="321"/>
      <c r="C661" s="56" t="s">
        <v>541</v>
      </c>
      <c r="D661" s="36" t="s">
        <v>429</v>
      </c>
      <c r="E661" s="50" t="s">
        <v>546</v>
      </c>
      <c r="F661" s="35">
        <v>2</v>
      </c>
      <c r="G661" s="43">
        <f>G652*F661</f>
        <v>0</v>
      </c>
      <c r="H661" s="308"/>
      <c r="I661" s="36"/>
      <c r="J661" s="14"/>
      <c r="K661" s="14"/>
    </row>
    <row r="662" spans="2:11" hidden="1" outlineLevel="2" x14ac:dyDescent="0.2">
      <c r="B662" s="321"/>
      <c r="C662" s="56" t="s">
        <v>459</v>
      </c>
      <c r="D662" s="36" t="s">
        <v>429</v>
      </c>
      <c r="E662" s="50" t="s">
        <v>460</v>
      </c>
      <c r="F662" s="35">
        <v>4</v>
      </c>
      <c r="G662" s="43">
        <f>G652*F662</f>
        <v>0</v>
      </c>
      <c r="H662" s="308"/>
      <c r="I662" s="36"/>
      <c r="J662" s="14"/>
      <c r="K662" s="14"/>
    </row>
    <row r="663" spans="2:11" hidden="1" outlineLevel="2" x14ac:dyDescent="0.2">
      <c r="B663" s="321"/>
      <c r="C663" s="56" t="s">
        <v>520</v>
      </c>
      <c r="D663" s="36" t="s">
        <v>429</v>
      </c>
      <c r="E663" s="50" t="s">
        <v>526</v>
      </c>
      <c r="F663" s="35">
        <v>3</v>
      </c>
      <c r="G663" s="43">
        <f>G652*F663</f>
        <v>0</v>
      </c>
      <c r="H663" s="308"/>
      <c r="I663" s="36"/>
      <c r="J663" s="14"/>
      <c r="K663" s="14"/>
    </row>
    <row r="664" spans="2:11" hidden="1" outlineLevel="2" x14ac:dyDescent="0.2">
      <c r="B664" s="321"/>
      <c r="C664" s="56" t="s">
        <v>521</v>
      </c>
      <c r="D664" s="36" t="s">
        <v>429</v>
      </c>
      <c r="E664" s="50" t="s">
        <v>527</v>
      </c>
      <c r="F664" s="35">
        <v>3</v>
      </c>
      <c r="G664" s="43">
        <f>G652*F664</f>
        <v>0</v>
      </c>
      <c r="H664" s="308"/>
      <c r="I664" s="36"/>
      <c r="J664" s="14"/>
      <c r="K664" s="14"/>
    </row>
    <row r="665" spans="2:11" hidden="1" outlineLevel="2" x14ac:dyDescent="0.2">
      <c r="B665" s="321"/>
      <c r="C665" s="56" t="s">
        <v>522</v>
      </c>
      <c r="D665" s="36" t="s">
        <v>429</v>
      </c>
      <c r="E665" s="50" t="s">
        <v>528</v>
      </c>
      <c r="F665" s="35">
        <v>3</v>
      </c>
      <c r="G665" s="43">
        <f>G652*F665</f>
        <v>0</v>
      </c>
      <c r="H665" s="308"/>
      <c r="I665" s="36"/>
      <c r="J665" s="14"/>
      <c r="K665" s="14"/>
    </row>
    <row r="666" spans="2:11" hidden="1" outlineLevel="2" x14ac:dyDescent="0.2">
      <c r="B666" s="321"/>
      <c r="C666" s="56" t="s">
        <v>463</v>
      </c>
      <c r="D666" s="36" t="s">
        <v>429</v>
      </c>
      <c r="E666" s="50" t="s">
        <v>464</v>
      </c>
      <c r="F666" s="35">
        <v>3</v>
      </c>
      <c r="G666" s="43">
        <f>G652*F666</f>
        <v>0</v>
      </c>
      <c r="H666" s="308"/>
      <c r="I666" s="36"/>
      <c r="J666" s="14"/>
      <c r="K666" s="14"/>
    </row>
    <row r="667" spans="2:11" hidden="1" outlineLevel="2" x14ac:dyDescent="0.2">
      <c r="B667" s="321"/>
      <c r="C667" s="56" t="s">
        <v>465</v>
      </c>
      <c r="D667" s="36" t="s">
        <v>429</v>
      </c>
      <c r="E667" s="50" t="s">
        <v>466</v>
      </c>
      <c r="F667" s="35">
        <v>1</v>
      </c>
      <c r="G667" s="43">
        <f>G652*F667</f>
        <v>0</v>
      </c>
      <c r="H667" s="308"/>
      <c r="I667" s="36"/>
      <c r="J667" s="14"/>
      <c r="K667" s="14"/>
    </row>
    <row r="668" spans="2:11" hidden="1" outlineLevel="2" x14ac:dyDescent="0.2">
      <c r="B668" s="321"/>
      <c r="C668" s="56" t="s">
        <v>467</v>
      </c>
      <c r="D668" s="36" t="s">
        <v>429</v>
      </c>
      <c r="E668" s="50" t="s">
        <v>468</v>
      </c>
      <c r="F668" s="35">
        <v>1</v>
      </c>
      <c r="G668" s="43">
        <f>G652*F668</f>
        <v>0</v>
      </c>
      <c r="H668" s="308"/>
      <c r="I668" s="36"/>
      <c r="J668" s="14"/>
      <c r="K668" s="14"/>
    </row>
    <row r="669" spans="2:11" hidden="1" outlineLevel="2" x14ac:dyDescent="0.2">
      <c r="B669" s="321"/>
      <c r="C669" s="57" t="s">
        <v>542</v>
      </c>
      <c r="D669" s="36" t="s">
        <v>429</v>
      </c>
      <c r="E669" s="50" t="s">
        <v>547</v>
      </c>
      <c r="F669" s="35">
        <v>3</v>
      </c>
      <c r="G669" s="43">
        <f>G652*F669</f>
        <v>0</v>
      </c>
      <c r="H669" s="308"/>
      <c r="I669" s="36"/>
      <c r="J669" s="14"/>
      <c r="K669" s="14"/>
    </row>
    <row r="670" spans="2:11" hidden="1" outlineLevel="2" x14ac:dyDescent="0.2">
      <c r="B670" s="321"/>
      <c r="C670" s="57" t="s">
        <v>1039</v>
      </c>
      <c r="D670" s="36" t="s">
        <v>433</v>
      </c>
      <c r="E670" s="228" t="s">
        <v>1040</v>
      </c>
      <c r="F670" s="35">
        <v>1</v>
      </c>
      <c r="G670" s="43">
        <f>G652*F670</f>
        <v>0</v>
      </c>
      <c r="H670" s="308"/>
      <c r="I670" s="36"/>
      <c r="J670" s="14"/>
      <c r="K670" s="14"/>
    </row>
    <row r="671" spans="2:11" hidden="1" outlineLevel="2" x14ac:dyDescent="0.2">
      <c r="B671" s="321"/>
      <c r="C671" s="57" t="s">
        <v>476</v>
      </c>
      <c r="D671" s="36" t="s">
        <v>429</v>
      </c>
      <c r="E671" s="50" t="s">
        <v>482</v>
      </c>
      <c r="F671" s="35">
        <v>5</v>
      </c>
      <c r="G671" s="43">
        <f>G652*F671</f>
        <v>0</v>
      </c>
      <c r="H671" s="308"/>
      <c r="I671" s="36"/>
      <c r="J671" s="14"/>
      <c r="K671" s="14"/>
    </row>
    <row r="672" spans="2:11" hidden="1" outlineLevel="2" x14ac:dyDescent="0.2">
      <c r="B672" s="321"/>
      <c r="C672" s="57" t="s">
        <v>477</v>
      </c>
      <c r="D672" s="36" t="s">
        <v>429</v>
      </c>
      <c r="E672" s="50" t="s">
        <v>483</v>
      </c>
      <c r="F672" s="35">
        <v>5</v>
      </c>
      <c r="G672" s="43">
        <f>G652*F672</f>
        <v>0</v>
      </c>
      <c r="H672" s="308"/>
      <c r="I672" s="36"/>
      <c r="J672" s="14"/>
      <c r="K672" s="14"/>
    </row>
    <row r="673" spans="2:11" hidden="1" outlineLevel="2" x14ac:dyDescent="0.2">
      <c r="B673" s="321"/>
      <c r="C673" s="57" t="s">
        <v>478</v>
      </c>
      <c r="D673" s="36" t="s">
        <v>429</v>
      </c>
      <c r="E673" s="50" t="s">
        <v>484</v>
      </c>
      <c r="F673" s="35">
        <v>50</v>
      </c>
      <c r="G673" s="43">
        <f>G652*F673</f>
        <v>0</v>
      </c>
      <c r="H673" s="308"/>
      <c r="I673" s="36"/>
      <c r="J673" s="14"/>
      <c r="K673" s="14"/>
    </row>
    <row r="674" spans="2:11" hidden="1" outlineLevel="2" x14ac:dyDescent="0.2">
      <c r="B674" s="321"/>
      <c r="C674" s="57" t="s">
        <v>479</v>
      </c>
      <c r="D674" s="36" t="s">
        <v>429</v>
      </c>
      <c r="E674" s="50" t="s">
        <v>485</v>
      </c>
      <c r="F674" s="35">
        <v>20</v>
      </c>
      <c r="G674" s="43">
        <f>G652*F674</f>
        <v>0</v>
      </c>
      <c r="H674" s="308"/>
      <c r="I674" s="36"/>
      <c r="J674" s="14"/>
      <c r="K674" s="14"/>
    </row>
    <row r="675" spans="2:11" hidden="1" outlineLevel="2" x14ac:dyDescent="0.2">
      <c r="B675" s="321"/>
      <c r="C675" s="57" t="s">
        <v>543</v>
      </c>
      <c r="D675" s="36" t="s">
        <v>429</v>
      </c>
      <c r="E675" s="50" t="s">
        <v>548</v>
      </c>
      <c r="F675" s="35">
        <v>30</v>
      </c>
      <c r="G675" s="43">
        <f>G652*F675</f>
        <v>0</v>
      </c>
      <c r="H675" s="308"/>
      <c r="I675" s="36"/>
      <c r="J675" s="14"/>
      <c r="K675" s="14"/>
    </row>
    <row r="676" spans="2:11" hidden="1" outlineLevel="2" x14ac:dyDescent="0.2">
      <c r="B676" s="321"/>
      <c r="C676" s="57" t="s">
        <v>544</v>
      </c>
      <c r="D676" s="36" t="s">
        <v>429</v>
      </c>
      <c r="E676" s="50" t="s">
        <v>549</v>
      </c>
      <c r="F676" s="35">
        <v>2</v>
      </c>
      <c r="G676" s="43">
        <f>G652*F676</f>
        <v>0</v>
      </c>
      <c r="H676" s="308"/>
      <c r="I676" s="36"/>
      <c r="J676" s="14"/>
      <c r="K676" s="14"/>
    </row>
    <row r="677" spans="2:11" hidden="1" outlineLevel="2" x14ac:dyDescent="0.2">
      <c r="B677" s="321"/>
      <c r="C677" s="57" t="s">
        <v>481</v>
      </c>
      <c r="D677" s="36" t="s">
        <v>429</v>
      </c>
      <c r="E677" s="50" t="s">
        <v>487</v>
      </c>
      <c r="F677" s="35">
        <v>1</v>
      </c>
      <c r="G677" s="43">
        <f>G652*F677</f>
        <v>0</v>
      </c>
      <c r="H677" s="308"/>
      <c r="I677" s="36"/>
      <c r="J677" s="14"/>
      <c r="K677" s="14"/>
    </row>
    <row r="678" spans="2:11" hidden="1" outlineLevel="2" x14ac:dyDescent="0.2">
      <c r="B678" s="321"/>
      <c r="C678" s="57" t="s">
        <v>503</v>
      </c>
      <c r="D678" s="36" t="s">
        <v>433</v>
      </c>
      <c r="E678" s="50" t="s">
        <v>507</v>
      </c>
      <c r="F678" s="35">
        <v>0.5</v>
      </c>
      <c r="G678" s="43">
        <f>G652*F678</f>
        <v>0</v>
      </c>
      <c r="H678" s="308"/>
      <c r="I678" s="36"/>
      <c r="J678" s="14"/>
      <c r="K678" s="14"/>
    </row>
    <row r="679" spans="2:11" hidden="1" outlineLevel="2" x14ac:dyDescent="0.2">
      <c r="B679" s="325"/>
      <c r="C679" s="64" t="s">
        <v>508</v>
      </c>
      <c r="D679" s="65" t="s">
        <v>429</v>
      </c>
      <c r="E679" s="66" t="s">
        <v>509</v>
      </c>
      <c r="F679" s="35">
        <v>3</v>
      </c>
      <c r="G679" s="43">
        <f>G652*F679</f>
        <v>0</v>
      </c>
      <c r="H679" s="308"/>
      <c r="I679" s="36"/>
      <c r="J679" s="14"/>
      <c r="K679" s="14"/>
    </row>
    <row r="680" spans="2:11" ht="30" collapsed="1" x14ac:dyDescent="0.2">
      <c r="B680" s="322" t="s">
        <v>301</v>
      </c>
      <c r="C680" s="323"/>
      <c r="D680" s="323"/>
      <c r="E680" s="324"/>
      <c r="F680" s="35"/>
      <c r="G680" s="36"/>
      <c r="H680" s="37"/>
      <c r="I680" s="36"/>
      <c r="J680" s="14"/>
      <c r="K680" s="14"/>
    </row>
    <row r="681" spans="2:11" hidden="1" outlineLevel="1" collapsed="1" x14ac:dyDescent="0.2">
      <c r="B681" s="39"/>
      <c r="C681" s="40"/>
      <c r="D681" s="41"/>
      <c r="E681" s="152" t="s">
        <v>550</v>
      </c>
      <c r="F681" s="42"/>
      <c r="G681" s="43"/>
      <c r="H681" s="68"/>
      <c r="I681" s="36"/>
      <c r="J681" s="14"/>
      <c r="K681" s="14"/>
    </row>
    <row r="682" spans="2:11" hidden="1" outlineLevel="2" collapsed="1" x14ac:dyDescent="0.2">
      <c r="B682" s="54"/>
      <c r="C682" s="58"/>
      <c r="D682" s="59"/>
      <c r="E682" s="36" t="s">
        <v>954</v>
      </c>
      <c r="F682" s="42"/>
      <c r="G682" s="43"/>
      <c r="H682" s="68"/>
      <c r="I682" s="36"/>
      <c r="J682" s="14"/>
      <c r="K682" s="14"/>
    </row>
    <row r="683" spans="2:11" ht="25.5" hidden="1" outlineLevel="3" collapsed="1" x14ac:dyDescent="0.2">
      <c r="B683" s="54"/>
      <c r="C683" s="46" t="s">
        <v>569</v>
      </c>
      <c r="D683" s="52"/>
      <c r="E683" s="48" t="s">
        <v>904</v>
      </c>
      <c r="F683" s="35"/>
      <c r="G683" s="47">
        <v>0</v>
      </c>
      <c r="H683" s="314" t="str">
        <f>HYPERLINK(CONCATENATE($L$5,"\",B684,".rar"),"ссылка")</f>
        <v>ссылка</v>
      </c>
      <c r="I683" s="36"/>
      <c r="J683" s="14"/>
      <c r="K683" s="14"/>
    </row>
    <row r="684" spans="2:11" hidden="1" outlineLevel="4" x14ac:dyDescent="0.2">
      <c r="B684" s="294" t="s">
        <v>265</v>
      </c>
      <c r="C684" s="69" t="s">
        <v>819</v>
      </c>
      <c r="D684" s="70" t="s">
        <v>429</v>
      </c>
      <c r="E684" s="70" t="s">
        <v>588</v>
      </c>
      <c r="F684" s="71">
        <v>1</v>
      </c>
      <c r="G684" s="43">
        <f>G683*F684</f>
        <v>0</v>
      </c>
      <c r="H684" s="315"/>
      <c r="I684" s="36"/>
      <c r="J684" s="14"/>
      <c r="K684" s="14"/>
    </row>
    <row r="685" spans="2:11" hidden="1" outlineLevel="4" x14ac:dyDescent="0.2">
      <c r="B685" s="282"/>
      <c r="C685" s="69" t="s">
        <v>605</v>
      </c>
      <c r="D685" s="70" t="s">
        <v>429</v>
      </c>
      <c r="E685" s="70" t="s">
        <v>608</v>
      </c>
      <c r="F685" s="71">
        <v>1</v>
      </c>
      <c r="G685" s="43">
        <f>G683*F685</f>
        <v>0</v>
      </c>
      <c r="H685" s="315"/>
      <c r="I685" s="36"/>
      <c r="J685" s="14"/>
      <c r="K685" s="14"/>
    </row>
    <row r="686" spans="2:11" hidden="1" outlineLevel="4" x14ac:dyDescent="0.2">
      <c r="B686" s="282"/>
      <c r="C686" s="69" t="s">
        <v>572</v>
      </c>
      <c r="D686" s="70" t="s">
        <v>429</v>
      </c>
      <c r="E686" s="70" t="s">
        <v>590</v>
      </c>
      <c r="F686" s="71">
        <v>1</v>
      </c>
      <c r="G686" s="43">
        <f>G683*F686</f>
        <v>0</v>
      </c>
      <c r="H686" s="315"/>
      <c r="I686" s="36"/>
      <c r="J686" s="14"/>
      <c r="K686" s="14"/>
    </row>
    <row r="687" spans="2:11" hidden="1" outlineLevel="4" x14ac:dyDescent="0.2">
      <c r="B687" s="282"/>
      <c r="C687" s="69" t="s">
        <v>573</v>
      </c>
      <c r="D687" s="70" t="s">
        <v>429</v>
      </c>
      <c r="E687" s="70" t="s">
        <v>591</v>
      </c>
      <c r="F687" s="71">
        <v>1</v>
      </c>
      <c r="G687" s="43">
        <f>G683*F687</f>
        <v>0</v>
      </c>
      <c r="H687" s="315"/>
      <c r="I687" s="36"/>
      <c r="J687" s="14"/>
      <c r="K687" s="14"/>
    </row>
    <row r="688" spans="2:11" hidden="1" outlineLevel="4" x14ac:dyDescent="0.2">
      <c r="B688" s="282"/>
      <c r="C688" s="72" t="s">
        <v>606</v>
      </c>
      <c r="D688" s="70" t="s">
        <v>429</v>
      </c>
      <c r="E688" s="73" t="s">
        <v>610</v>
      </c>
      <c r="F688" s="74">
        <v>1</v>
      </c>
      <c r="G688" s="43">
        <f>G683*F688</f>
        <v>0</v>
      </c>
      <c r="H688" s="315"/>
      <c r="I688" s="36"/>
      <c r="J688" s="14"/>
      <c r="K688" s="14"/>
    </row>
    <row r="689" spans="2:11" hidden="1" outlineLevel="4" x14ac:dyDescent="0.2">
      <c r="B689" s="282"/>
      <c r="C689" s="69" t="s">
        <v>607</v>
      </c>
      <c r="D689" s="70" t="s">
        <v>429</v>
      </c>
      <c r="E689" s="70" t="s">
        <v>609</v>
      </c>
      <c r="F689" s="71">
        <v>1</v>
      </c>
      <c r="G689" s="43">
        <f>G683*F689</f>
        <v>0</v>
      </c>
      <c r="H689" s="315"/>
      <c r="I689" s="36"/>
      <c r="J689" s="14"/>
      <c r="K689" s="14"/>
    </row>
    <row r="690" spans="2:11" hidden="1" outlineLevel="4" x14ac:dyDescent="0.2">
      <c r="B690" s="282"/>
      <c r="C690" s="69" t="s">
        <v>576</v>
      </c>
      <c r="D690" s="70" t="s">
        <v>429</v>
      </c>
      <c r="E690" s="70" t="s">
        <v>593</v>
      </c>
      <c r="F690" s="71">
        <v>1</v>
      </c>
      <c r="G690" s="43">
        <f>G683*F690</f>
        <v>0</v>
      </c>
      <c r="H690" s="315"/>
      <c r="I690" s="36"/>
      <c r="J690" s="14"/>
      <c r="K690" s="14"/>
    </row>
    <row r="691" spans="2:11" hidden="1" outlineLevel="4" x14ac:dyDescent="0.2">
      <c r="B691" s="282"/>
      <c r="C691" s="69" t="s">
        <v>577</v>
      </c>
      <c r="D691" s="70" t="s">
        <v>429</v>
      </c>
      <c r="E691" s="70" t="s">
        <v>594</v>
      </c>
      <c r="F691" s="71">
        <v>1</v>
      </c>
      <c r="G691" s="43">
        <f>G683*F691</f>
        <v>0</v>
      </c>
      <c r="H691" s="315"/>
      <c r="I691" s="36"/>
      <c r="J691" s="14"/>
      <c r="K691" s="14"/>
    </row>
    <row r="692" spans="2:11" hidden="1" outlineLevel="4" x14ac:dyDescent="0.2">
      <c r="B692" s="282"/>
      <c r="C692" s="69" t="s">
        <v>578</v>
      </c>
      <c r="D692" s="70" t="s">
        <v>429</v>
      </c>
      <c r="E692" s="70" t="s">
        <v>595</v>
      </c>
      <c r="F692" s="71">
        <v>1</v>
      </c>
      <c r="G692" s="43">
        <f>G683*F692</f>
        <v>0</v>
      </c>
      <c r="H692" s="315"/>
      <c r="I692" s="36"/>
      <c r="J692" s="14"/>
      <c r="K692" s="14"/>
    </row>
    <row r="693" spans="2:11" hidden="1" outlineLevel="4" x14ac:dyDescent="0.2">
      <c r="B693" s="282"/>
      <c r="C693" s="69" t="s">
        <v>579</v>
      </c>
      <c r="D693" s="70" t="s">
        <v>429</v>
      </c>
      <c r="E693" s="70" t="s">
        <v>596</v>
      </c>
      <c r="F693" s="71">
        <v>4</v>
      </c>
      <c r="G693" s="43">
        <f>G683*F693</f>
        <v>0</v>
      </c>
      <c r="H693" s="315"/>
      <c r="I693" s="36"/>
      <c r="J693" s="14"/>
      <c r="K693" s="14"/>
    </row>
    <row r="694" spans="2:11" hidden="1" outlineLevel="4" x14ac:dyDescent="0.2">
      <c r="B694" s="282"/>
      <c r="C694" s="69" t="s">
        <v>580</v>
      </c>
      <c r="D694" s="70" t="s">
        <v>429</v>
      </c>
      <c r="E694" s="70" t="s">
        <v>597</v>
      </c>
      <c r="F694" s="71">
        <v>1</v>
      </c>
      <c r="G694" s="43">
        <f>G683*F694</f>
        <v>0</v>
      </c>
      <c r="H694" s="315"/>
      <c r="I694" s="36"/>
      <c r="J694" s="14"/>
      <c r="K694" s="14"/>
    </row>
    <row r="695" spans="2:11" hidden="1" outlineLevel="4" x14ac:dyDescent="0.2">
      <c r="B695" s="282"/>
      <c r="C695" s="69" t="s">
        <v>581</v>
      </c>
      <c r="D695" s="70" t="s">
        <v>429</v>
      </c>
      <c r="E695" s="70" t="s">
        <v>598</v>
      </c>
      <c r="F695" s="71">
        <v>1</v>
      </c>
      <c r="G695" s="43">
        <f>G683*F695</f>
        <v>0</v>
      </c>
      <c r="H695" s="315"/>
      <c r="I695" s="36"/>
      <c r="J695" s="14"/>
      <c r="K695" s="14"/>
    </row>
    <row r="696" spans="2:11" hidden="1" outlineLevel="4" x14ac:dyDescent="0.2">
      <c r="B696" s="282"/>
      <c r="C696" s="69" t="s">
        <v>582</v>
      </c>
      <c r="D696" s="70" t="s">
        <v>429</v>
      </c>
      <c r="E696" s="70" t="s">
        <v>599</v>
      </c>
      <c r="F696" s="71">
        <v>0.25</v>
      </c>
      <c r="G696" s="43">
        <f>G683*F696</f>
        <v>0</v>
      </c>
      <c r="H696" s="315"/>
      <c r="I696" s="36"/>
      <c r="J696" s="14"/>
      <c r="K696" s="14"/>
    </row>
    <row r="697" spans="2:11" hidden="1" outlineLevel="4" x14ac:dyDescent="0.2">
      <c r="B697" s="282"/>
      <c r="C697" s="69" t="s">
        <v>583</v>
      </c>
      <c r="D697" s="70" t="s">
        <v>429</v>
      </c>
      <c r="E697" s="70" t="s">
        <v>600</v>
      </c>
      <c r="F697" s="71">
        <v>1</v>
      </c>
      <c r="G697" s="43">
        <f>G683*F697</f>
        <v>0</v>
      </c>
      <c r="H697" s="315"/>
      <c r="I697" s="36"/>
      <c r="J697" s="14"/>
      <c r="K697" s="14"/>
    </row>
    <row r="698" spans="2:11" hidden="1" outlineLevel="4" x14ac:dyDescent="0.2">
      <c r="B698" s="282"/>
      <c r="C698" s="69" t="s">
        <v>584</v>
      </c>
      <c r="D698" s="70" t="s">
        <v>429</v>
      </c>
      <c r="E698" s="70" t="s">
        <v>601</v>
      </c>
      <c r="F698" s="71">
        <v>1</v>
      </c>
      <c r="G698" s="43">
        <f>G683*F698</f>
        <v>0</v>
      </c>
      <c r="H698" s="315"/>
      <c r="I698" s="36"/>
      <c r="J698" s="14"/>
      <c r="K698" s="14"/>
    </row>
    <row r="699" spans="2:11" hidden="1" outlineLevel="4" x14ac:dyDescent="0.2">
      <c r="B699" s="282"/>
      <c r="C699" s="75" t="s">
        <v>585</v>
      </c>
      <c r="D699" s="70" t="s">
        <v>429</v>
      </c>
      <c r="E699" s="70" t="s">
        <v>602</v>
      </c>
      <c r="F699" s="71">
        <v>0.4</v>
      </c>
      <c r="G699" s="43">
        <f>G683*F699</f>
        <v>0</v>
      </c>
      <c r="H699" s="315"/>
      <c r="I699" s="36"/>
      <c r="J699" s="14"/>
      <c r="K699" s="14"/>
    </row>
    <row r="700" spans="2:11" hidden="1" outlineLevel="4" x14ac:dyDescent="0.2">
      <c r="B700" s="282"/>
      <c r="C700" s="75" t="s">
        <v>586</v>
      </c>
      <c r="D700" s="70" t="s">
        <v>429</v>
      </c>
      <c r="E700" s="70" t="s">
        <v>603</v>
      </c>
      <c r="F700" s="71">
        <v>2</v>
      </c>
      <c r="G700" s="43">
        <f>G683*F700</f>
        <v>0</v>
      </c>
      <c r="H700" s="315"/>
      <c r="I700" s="36"/>
      <c r="J700" s="14"/>
      <c r="K700" s="14"/>
    </row>
    <row r="701" spans="2:11" hidden="1" outlineLevel="4" x14ac:dyDescent="0.2">
      <c r="B701" s="282"/>
      <c r="C701" s="75" t="s">
        <v>541</v>
      </c>
      <c r="D701" s="70" t="s">
        <v>429</v>
      </c>
      <c r="E701" s="70" t="s">
        <v>546</v>
      </c>
      <c r="F701" s="71">
        <v>2</v>
      </c>
      <c r="G701" s="43">
        <f>G683*F701</f>
        <v>0</v>
      </c>
      <c r="H701" s="315"/>
      <c r="I701" s="36"/>
      <c r="J701" s="14"/>
      <c r="K701" s="14"/>
    </row>
    <row r="702" spans="2:11" hidden="1" outlineLevel="4" x14ac:dyDescent="0.2">
      <c r="B702" s="282"/>
      <c r="C702" s="75" t="s">
        <v>664</v>
      </c>
      <c r="D702" s="70" t="s">
        <v>429</v>
      </c>
      <c r="E702" s="70" t="s">
        <v>665</v>
      </c>
      <c r="F702" s="71">
        <v>10</v>
      </c>
      <c r="G702" s="43">
        <f>G683*F702</f>
        <v>0</v>
      </c>
      <c r="H702" s="315"/>
      <c r="I702" s="36"/>
      <c r="J702" s="14"/>
      <c r="K702" s="14"/>
    </row>
    <row r="703" spans="2:11" hidden="1" outlineLevel="4" x14ac:dyDescent="0.2">
      <c r="B703" s="282"/>
      <c r="C703" s="75" t="s">
        <v>627</v>
      </c>
      <c r="D703" s="70" t="s">
        <v>429</v>
      </c>
      <c r="E703" s="70" t="s">
        <v>626</v>
      </c>
      <c r="F703" s="71">
        <v>10</v>
      </c>
      <c r="G703" s="43">
        <f>G683*F703</f>
        <v>0</v>
      </c>
      <c r="H703" s="315"/>
      <c r="I703" s="36"/>
      <c r="J703" s="14"/>
      <c r="K703" s="14"/>
    </row>
    <row r="704" spans="2:11" hidden="1" outlineLevel="4" x14ac:dyDescent="0.2">
      <c r="B704" s="282"/>
      <c r="C704" s="75" t="s">
        <v>435</v>
      </c>
      <c r="D704" s="70" t="s">
        <v>433</v>
      </c>
      <c r="E704" s="70" t="s">
        <v>436</v>
      </c>
      <c r="F704" s="71">
        <v>1</v>
      </c>
      <c r="G704" s="43">
        <f>G683*F704</f>
        <v>0</v>
      </c>
      <c r="H704" s="315"/>
      <c r="I704" s="36"/>
      <c r="J704" s="14"/>
      <c r="K704" s="14"/>
    </row>
    <row r="705" spans="2:11" hidden="1" outlineLevel="4" x14ac:dyDescent="0.2">
      <c r="B705" s="282"/>
      <c r="C705" s="75" t="s">
        <v>432</v>
      </c>
      <c r="D705" s="70" t="s">
        <v>433</v>
      </c>
      <c r="E705" s="70" t="s">
        <v>434</v>
      </c>
      <c r="F705" s="71">
        <v>0.2</v>
      </c>
      <c r="G705" s="43">
        <f>G683*F705</f>
        <v>0</v>
      </c>
      <c r="H705" s="315"/>
      <c r="I705" s="36"/>
      <c r="J705" s="14"/>
      <c r="K705" s="14"/>
    </row>
    <row r="706" spans="2:11" hidden="1" outlineLevel="4" x14ac:dyDescent="0.2">
      <c r="B706" s="282"/>
      <c r="C706" s="75" t="s">
        <v>503</v>
      </c>
      <c r="D706" s="70" t="s">
        <v>433</v>
      </c>
      <c r="E706" s="70" t="s">
        <v>507</v>
      </c>
      <c r="F706" s="71">
        <v>0.6</v>
      </c>
      <c r="G706" s="43">
        <f>G683*F706</f>
        <v>0</v>
      </c>
      <c r="H706" s="315"/>
      <c r="I706" s="36"/>
      <c r="J706" s="14"/>
      <c r="K706" s="14"/>
    </row>
    <row r="707" spans="2:11" hidden="1" outlineLevel="4" x14ac:dyDescent="0.2">
      <c r="B707" s="282"/>
      <c r="C707" s="75" t="s">
        <v>587</v>
      </c>
      <c r="D707" s="70" t="s">
        <v>429</v>
      </c>
      <c r="E707" s="70" t="s">
        <v>604</v>
      </c>
      <c r="F707" s="71">
        <v>2</v>
      </c>
      <c r="G707" s="43">
        <f>G683*F707</f>
        <v>0</v>
      </c>
      <c r="H707" s="315"/>
      <c r="I707" s="36"/>
      <c r="J707" s="14"/>
      <c r="K707" s="14"/>
    </row>
    <row r="708" spans="2:11" hidden="1" outlineLevel="4" x14ac:dyDescent="0.2">
      <c r="B708" s="282"/>
      <c r="C708" s="57" t="s">
        <v>653</v>
      </c>
      <c r="D708" s="36" t="s">
        <v>429</v>
      </c>
      <c r="E708" s="76" t="s">
        <v>654</v>
      </c>
      <c r="F708" s="71">
        <v>3</v>
      </c>
      <c r="G708" s="43">
        <f>G683*F708</f>
        <v>0</v>
      </c>
      <c r="H708" s="315"/>
      <c r="I708" s="36"/>
      <c r="J708" s="14"/>
      <c r="K708" s="14"/>
    </row>
    <row r="709" spans="2:11" ht="25.5" hidden="1" outlineLevel="3" collapsed="1" x14ac:dyDescent="0.2">
      <c r="B709" s="54"/>
      <c r="C709" s="46" t="s">
        <v>569</v>
      </c>
      <c r="D709" s="52"/>
      <c r="E709" s="48" t="s">
        <v>921</v>
      </c>
      <c r="F709" s="35"/>
      <c r="G709" s="47">
        <v>0</v>
      </c>
      <c r="H709" s="314" t="str">
        <f>HYPERLINK(CONCATENATE($L$5,"\",B710,".rar"),"ссылка")</f>
        <v>ссылка</v>
      </c>
      <c r="I709" s="36"/>
      <c r="J709" s="14"/>
      <c r="K709" s="14"/>
    </row>
    <row r="710" spans="2:11" ht="12" hidden="1" customHeight="1" outlineLevel="4" x14ac:dyDescent="0.2">
      <c r="B710" s="294" t="s">
        <v>266</v>
      </c>
      <c r="C710" s="69" t="s">
        <v>819</v>
      </c>
      <c r="D710" s="70" t="s">
        <v>429</v>
      </c>
      <c r="E710" s="70" t="s">
        <v>588</v>
      </c>
      <c r="F710" s="71">
        <v>1</v>
      </c>
      <c r="G710" s="43">
        <f>G709*F710</f>
        <v>0</v>
      </c>
      <c r="H710" s="315"/>
      <c r="I710" s="36"/>
      <c r="J710" s="14"/>
      <c r="K710" s="14"/>
    </row>
    <row r="711" spans="2:11" ht="12" hidden="1" customHeight="1" outlineLevel="4" x14ac:dyDescent="0.2">
      <c r="B711" s="282"/>
      <c r="C711" s="69" t="s">
        <v>571</v>
      </c>
      <c r="D711" s="70" t="s">
        <v>429</v>
      </c>
      <c r="E711" s="70" t="s">
        <v>589</v>
      </c>
      <c r="F711" s="71">
        <v>1</v>
      </c>
      <c r="G711" s="43">
        <f>G709*F711</f>
        <v>0</v>
      </c>
      <c r="H711" s="315"/>
      <c r="I711" s="36"/>
      <c r="J711" s="14"/>
      <c r="K711" s="14"/>
    </row>
    <row r="712" spans="2:11" ht="12" hidden="1" customHeight="1" outlineLevel="4" x14ac:dyDescent="0.2">
      <c r="B712" s="282"/>
      <c r="C712" s="69" t="s">
        <v>572</v>
      </c>
      <c r="D712" s="70" t="s">
        <v>429</v>
      </c>
      <c r="E712" s="70" t="s">
        <v>590</v>
      </c>
      <c r="F712" s="71">
        <v>1</v>
      </c>
      <c r="G712" s="43">
        <f>G709*F712</f>
        <v>0</v>
      </c>
      <c r="H712" s="315"/>
      <c r="I712" s="36"/>
      <c r="J712" s="14"/>
      <c r="K712" s="14"/>
    </row>
    <row r="713" spans="2:11" ht="12" hidden="1" customHeight="1" outlineLevel="4" x14ac:dyDescent="0.2">
      <c r="B713" s="282"/>
      <c r="C713" s="69" t="s">
        <v>573</v>
      </c>
      <c r="D713" s="70" t="s">
        <v>429</v>
      </c>
      <c r="E713" s="70" t="s">
        <v>591</v>
      </c>
      <c r="F713" s="71">
        <v>1</v>
      </c>
      <c r="G713" s="43">
        <f>G709*F713</f>
        <v>0</v>
      </c>
      <c r="H713" s="315"/>
      <c r="I713" s="36"/>
      <c r="J713" s="14"/>
      <c r="K713" s="14"/>
    </row>
    <row r="714" spans="2:11" ht="12" hidden="1" customHeight="1" outlineLevel="4" x14ac:dyDescent="0.2">
      <c r="B714" s="282"/>
      <c r="C714" s="72" t="s">
        <v>574</v>
      </c>
      <c r="D714" s="70" t="s">
        <v>429</v>
      </c>
      <c r="E714" s="73" t="s">
        <v>625</v>
      </c>
      <c r="F714" s="71">
        <v>1</v>
      </c>
      <c r="G714" s="43">
        <f>G709*F714</f>
        <v>0</v>
      </c>
      <c r="H714" s="315"/>
      <c r="I714" s="36"/>
      <c r="J714" s="14"/>
      <c r="K714" s="14"/>
    </row>
    <row r="715" spans="2:11" ht="12" hidden="1" customHeight="1" outlineLevel="4" x14ac:dyDescent="0.2">
      <c r="B715" s="282"/>
      <c r="C715" s="69" t="s">
        <v>575</v>
      </c>
      <c r="D715" s="70" t="s">
        <v>429</v>
      </c>
      <c r="E715" s="70" t="s">
        <v>592</v>
      </c>
      <c r="F715" s="71">
        <v>1</v>
      </c>
      <c r="G715" s="43">
        <f>G709*F715</f>
        <v>0</v>
      </c>
      <c r="H715" s="315"/>
      <c r="I715" s="36"/>
      <c r="J715" s="14"/>
      <c r="K715" s="14"/>
    </row>
    <row r="716" spans="2:11" ht="12" hidden="1" customHeight="1" outlineLevel="4" x14ac:dyDescent="0.2">
      <c r="B716" s="282"/>
      <c r="C716" s="69" t="s">
        <v>611</v>
      </c>
      <c r="D716" s="70" t="s">
        <v>429</v>
      </c>
      <c r="E716" s="70" t="s">
        <v>612</v>
      </c>
      <c r="F716" s="71">
        <v>1</v>
      </c>
      <c r="G716" s="43">
        <f>G709*F716</f>
        <v>0</v>
      </c>
      <c r="H716" s="315"/>
      <c r="I716" s="36"/>
      <c r="J716" s="14"/>
      <c r="K716" s="14"/>
    </row>
    <row r="717" spans="2:11" ht="12" hidden="1" customHeight="1" outlineLevel="4" x14ac:dyDescent="0.2">
      <c r="B717" s="282"/>
      <c r="C717" s="69" t="s">
        <v>582</v>
      </c>
      <c r="D717" s="70" t="s">
        <v>429</v>
      </c>
      <c r="E717" s="70" t="s">
        <v>599</v>
      </c>
      <c r="F717" s="71">
        <v>0.25</v>
      </c>
      <c r="G717" s="43">
        <f>G709*F717</f>
        <v>0</v>
      </c>
      <c r="H717" s="315"/>
      <c r="I717" s="36"/>
      <c r="J717" s="14"/>
      <c r="K717" s="14"/>
    </row>
    <row r="718" spans="2:11" ht="12" hidden="1" customHeight="1" outlineLevel="4" x14ac:dyDescent="0.2">
      <c r="B718" s="282"/>
      <c r="C718" s="69" t="s">
        <v>583</v>
      </c>
      <c r="D718" s="70" t="s">
        <v>429</v>
      </c>
      <c r="E718" s="70" t="s">
        <v>600</v>
      </c>
      <c r="F718" s="71">
        <v>1</v>
      </c>
      <c r="G718" s="43">
        <f>G709*F718</f>
        <v>0</v>
      </c>
      <c r="H718" s="315"/>
      <c r="I718" s="36"/>
      <c r="J718" s="14"/>
      <c r="K718" s="14"/>
    </row>
    <row r="719" spans="2:11" ht="12" hidden="1" customHeight="1" outlineLevel="4" x14ac:dyDescent="0.2">
      <c r="B719" s="282"/>
      <c r="C719" s="69" t="s">
        <v>614</v>
      </c>
      <c r="D719" s="70" t="s">
        <v>429</v>
      </c>
      <c r="E719" s="70" t="s">
        <v>613</v>
      </c>
      <c r="F719" s="71">
        <v>3</v>
      </c>
      <c r="G719" s="43">
        <f>G709*F719</f>
        <v>0</v>
      </c>
      <c r="H719" s="315"/>
      <c r="I719" s="36"/>
      <c r="J719" s="14"/>
      <c r="K719" s="14"/>
    </row>
    <row r="720" spans="2:11" ht="12" hidden="1" customHeight="1" outlineLevel="4" x14ac:dyDescent="0.2">
      <c r="B720" s="282"/>
      <c r="C720" s="75" t="s">
        <v>585</v>
      </c>
      <c r="D720" s="70" t="s">
        <v>429</v>
      </c>
      <c r="E720" s="70" t="s">
        <v>602</v>
      </c>
      <c r="F720" s="71">
        <v>0.4</v>
      </c>
      <c r="G720" s="43">
        <f>G709*F720</f>
        <v>0</v>
      </c>
      <c r="H720" s="315"/>
      <c r="I720" s="36"/>
      <c r="J720" s="14"/>
      <c r="K720" s="14"/>
    </row>
    <row r="721" spans="2:11" ht="12" hidden="1" customHeight="1" outlineLevel="4" x14ac:dyDescent="0.2">
      <c r="B721" s="282"/>
      <c r="C721" s="75" t="s">
        <v>586</v>
      </c>
      <c r="D721" s="70" t="s">
        <v>429</v>
      </c>
      <c r="E721" s="70" t="s">
        <v>603</v>
      </c>
      <c r="F721" s="71">
        <v>2</v>
      </c>
      <c r="G721" s="43">
        <f>G709*F721</f>
        <v>0</v>
      </c>
      <c r="H721" s="315"/>
      <c r="I721" s="36"/>
      <c r="J721" s="14"/>
      <c r="K721" s="14"/>
    </row>
    <row r="722" spans="2:11" ht="12" hidden="1" customHeight="1" outlineLevel="4" x14ac:dyDescent="0.2">
      <c r="B722" s="282"/>
      <c r="C722" s="75" t="s">
        <v>541</v>
      </c>
      <c r="D722" s="70" t="s">
        <v>429</v>
      </c>
      <c r="E722" s="70" t="s">
        <v>546</v>
      </c>
      <c r="F722" s="71">
        <v>2</v>
      </c>
      <c r="G722" s="43">
        <f>G709*F722</f>
        <v>0</v>
      </c>
      <c r="H722" s="315"/>
      <c r="I722" s="36"/>
      <c r="J722" s="14"/>
      <c r="K722" s="14"/>
    </row>
    <row r="723" spans="2:11" ht="12" hidden="1" customHeight="1" outlineLevel="4" x14ac:dyDescent="0.2">
      <c r="B723" s="282"/>
      <c r="C723" s="75" t="s">
        <v>664</v>
      </c>
      <c r="D723" s="70" t="s">
        <v>433</v>
      </c>
      <c r="E723" s="70" t="s">
        <v>665</v>
      </c>
      <c r="F723" s="71">
        <v>10</v>
      </c>
      <c r="G723" s="43">
        <f>G709*F723</f>
        <v>0</v>
      </c>
      <c r="H723" s="315"/>
      <c r="I723" s="36"/>
      <c r="J723" s="14"/>
      <c r="K723" s="14"/>
    </row>
    <row r="724" spans="2:11" ht="12" hidden="1" customHeight="1" outlineLevel="4" x14ac:dyDescent="0.2">
      <c r="B724" s="282"/>
      <c r="C724" s="75" t="s">
        <v>627</v>
      </c>
      <c r="D724" s="70" t="s">
        <v>433</v>
      </c>
      <c r="E724" s="70" t="s">
        <v>626</v>
      </c>
      <c r="F724" s="71">
        <v>10</v>
      </c>
      <c r="G724" s="43">
        <f>G709*F724</f>
        <v>0</v>
      </c>
      <c r="H724" s="315"/>
      <c r="I724" s="36"/>
      <c r="J724" s="14"/>
      <c r="K724" s="14"/>
    </row>
    <row r="725" spans="2:11" ht="12" hidden="1" customHeight="1" outlineLevel="4" x14ac:dyDescent="0.2">
      <c r="B725" s="282"/>
      <c r="C725" s="75" t="s">
        <v>435</v>
      </c>
      <c r="D725" s="70" t="s">
        <v>433</v>
      </c>
      <c r="E725" s="70" t="s">
        <v>436</v>
      </c>
      <c r="F725" s="71">
        <v>1</v>
      </c>
      <c r="G725" s="43">
        <f>G709*F725</f>
        <v>0</v>
      </c>
      <c r="H725" s="315"/>
      <c r="I725" s="36"/>
      <c r="J725" s="14"/>
      <c r="K725" s="14"/>
    </row>
    <row r="726" spans="2:11" ht="12" hidden="1" customHeight="1" outlineLevel="4" x14ac:dyDescent="0.2">
      <c r="B726" s="282"/>
      <c r="C726" s="75" t="s">
        <v>432</v>
      </c>
      <c r="D726" s="70" t="s">
        <v>433</v>
      </c>
      <c r="E726" s="70" t="s">
        <v>434</v>
      </c>
      <c r="F726" s="71">
        <v>0.2</v>
      </c>
      <c r="G726" s="43">
        <f>G709*F726</f>
        <v>0</v>
      </c>
      <c r="H726" s="315"/>
      <c r="I726" s="36"/>
      <c r="J726" s="14"/>
      <c r="K726" s="14"/>
    </row>
    <row r="727" spans="2:11" ht="12" hidden="1" customHeight="1" outlineLevel="4" x14ac:dyDescent="0.2">
      <c r="B727" s="282"/>
      <c r="C727" s="75" t="s">
        <v>503</v>
      </c>
      <c r="D727" s="70" t="s">
        <v>429</v>
      </c>
      <c r="E727" s="70" t="s">
        <v>507</v>
      </c>
      <c r="F727" s="71">
        <v>0.6</v>
      </c>
      <c r="G727" s="43">
        <f>G709*F727</f>
        <v>0</v>
      </c>
      <c r="H727" s="315"/>
      <c r="I727" s="36"/>
      <c r="J727" s="14"/>
      <c r="K727" s="14"/>
    </row>
    <row r="728" spans="2:11" ht="12" hidden="1" customHeight="1" outlineLevel="4" x14ac:dyDescent="0.2">
      <c r="B728" s="282"/>
      <c r="C728" s="75" t="s">
        <v>587</v>
      </c>
      <c r="D728" s="36" t="s">
        <v>429</v>
      </c>
      <c r="E728" s="70" t="s">
        <v>604</v>
      </c>
      <c r="F728" s="71">
        <v>2</v>
      </c>
      <c r="G728" s="43">
        <f>G709*F728</f>
        <v>0</v>
      </c>
      <c r="H728" s="315"/>
      <c r="I728" s="36"/>
      <c r="J728" s="14"/>
      <c r="K728" s="14"/>
    </row>
    <row r="729" spans="2:11" ht="12" hidden="1" customHeight="1" outlineLevel="4" x14ac:dyDescent="0.2">
      <c r="B729" s="282"/>
      <c r="C729" s="57" t="s">
        <v>653</v>
      </c>
      <c r="D729" s="36" t="s">
        <v>429</v>
      </c>
      <c r="E729" s="76" t="s">
        <v>654</v>
      </c>
      <c r="F729" s="71">
        <v>3</v>
      </c>
      <c r="G729" s="43">
        <f>G709*F729</f>
        <v>0</v>
      </c>
      <c r="H729" s="326"/>
      <c r="I729" s="36"/>
      <c r="J729" s="14"/>
      <c r="K729" s="14"/>
    </row>
    <row r="730" spans="2:11" ht="18" hidden="1" customHeight="1" outlineLevel="3" collapsed="1" x14ac:dyDescent="0.2">
      <c r="B730" s="54"/>
      <c r="C730" s="46" t="s">
        <v>569</v>
      </c>
      <c r="D730" s="52"/>
      <c r="E730" s="48" t="s">
        <v>905</v>
      </c>
      <c r="F730" s="35"/>
      <c r="G730" s="47">
        <v>0</v>
      </c>
      <c r="H730" s="314" t="str">
        <f>HYPERLINK(CONCATENATE($L$5,"\",B731,".rar"),"ссылка")</f>
        <v>ссылка</v>
      </c>
      <c r="I730" s="36"/>
      <c r="J730" s="14"/>
      <c r="K730" s="14"/>
    </row>
    <row r="731" spans="2:11" ht="12" hidden="1" customHeight="1" outlineLevel="4" x14ac:dyDescent="0.2">
      <c r="B731" s="294" t="s">
        <v>267</v>
      </c>
      <c r="C731" s="77" t="s">
        <v>819</v>
      </c>
      <c r="D731" s="70" t="s">
        <v>429</v>
      </c>
      <c r="E731" s="70" t="s">
        <v>588</v>
      </c>
      <c r="F731" s="78">
        <v>1</v>
      </c>
      <c r="G731" s="59">
        <f>G730*F731</f>
        <v>0</v>
      </c>
      <c r="H731" s="315"/>
      <c r="I731" s="36"/>
      <c r="J731" s="14"/>
      <c r="K731" s="14"/>
    </row>
    <row r="732" spans="2:11" ht="12" hidden="1" customHeight="1" outlineLevel="4" x14ac:dyDescent="0.2">
      <c r="B732" s="282"/>
      <c r="C732" s="77" t="s">
        <v>605</v>
      </c>
      <c r="D732" s="70" t="s">
        <v>429</v>
      </c>
      <c r="E732" s="70" t="s">
        <v>608</v>
      </c>
      <c r="F732" s="78">
        <v>1</v>
      </c>
      <c r="G732" s="59">
        <f>G730*F732</f>
        <v>0</v>
      </c>
      <c r="H732" s="315"/>
      <c r="I732" s="36"/>
      <c r="J732" s="14"/>
      <c r="K732" s="14"/>
    </row>
    <row r="733" spans="2:11" ht="12" hidden="1" customHeight="1" outlineLevel="4" x14ac:dyDescent="0.2">
      <c r="B733" s="282"/>
      <c r="C733" s="77" t="s">
        <v>572</v>
      </c>
      <c r="D733" s="70" t="s">
        <v>429</v>
      </c>
      <c r="E733" s="70" t="s">
        <v>590</v>
      </c>
      <c r="F733" s="78">
        <v>1</v>
      </c>
      <c r="G733" s="59">
        <f>G730*F733</f>
        <v>0</v>
      </c>
      <c r="H733" s="315"/>
      <c r="I733" s="36"/>
      <c r="J733" s="14"/>
      <c r="K733" s="14"/>
    </row>
    <row r="734" spans="2:11" ht="12" hidden="1" customHeight="1" outlineLevel="4" x14ac:dyDescent="0.2">
      <c r="B734" s="282"/>
      <c r="C734" s="77" t="s">
        <v>573</v>
      </c>
      <c r="D734" s="70" t="s">
        <v>429</v>
      </c>
      <c r="E734" s="70" t="s">
        <v>591</v>
      </c>
      <c r="F734" s="78">
        <v>1</v>
      </c>
      <c r="G734" s="59">
        <f>G730*F734</f>
        <v>0</v>
      </c>
      <c r="H734" s="315"/>
      <c r="I734" s="36"/>
      <c r="J734" s="14"/>
      <c r="K734" s="14"/>
    </row>
    <row r="735" spans="2:11" ht="12" hidden="1" customHeight="1" outlineLevel="4" x14ac:dyDescent="0.2">
      <c r="B735" s="282"/>
      <c r="C735" s="79" t="s">
        <v>606</v>
      </c>
      <c r="D735" s="70" t="s">
        <v>429</v>
      </c>
      <c r="E735" s="73" t="s">
        <v>610</v>
      </c>
      <c r="F735" s="78">
        <v>1</v>
      </c>
      <c r="G735" s="59">
        <f>G730*F735</f>
        <v>0</v>
      </c>
      <c r="H735" s="315"/>
      <c r="I735" s="36"/>
      <c r="J735" s="14"/>
      <c r="K735" s="14"/>
    </row>
    <row r="736" spans="2:11" ht="12" hidden="1" customHeight="1" outlineLevel="4" x14ac:dyDescent="0.2">
      <c r="B736" s="282"/>
      <c r="C736" s="77" t="s">
        <v>607</v>
      </c>
      <c r="D736" s="70" t="s">
        <v>429</v>
      </c>
      <c r="E736" s="70" t="s">
        <v>609</v>
      </c>
      <c r="F736" s="78">
        <v>1</v>
      </c>
      <c r="G736" s="59">
        <f>G730*F736</f>
        <v>0</v>
      </c>
      <c r="H736" s="315"/>
      <c r="I736" s="36"/>
      <c r="J736" s="14"/>
      <c r="K736" s="14"/>
    </row>
    <row r="737" spans="2:11" ht="12" hidden="1" customHeight="1" outlineLevel="4" x14ac:dyDescent="0.2">
      <c r="B737" s="282"/>
      <c r="C737" s="77" t="s">
        <v>576</v>
      </c>
      <c r="D737" s="70" t="s">
        <v>429</v>
      </c>
      <c r="E737" s="70" t="s">
        <v>593</v>
      </c>
      <c r="F737" s="78">
        <v>1</v>
      </c>
      <c r="G737" s="59">
        <f>G730*F737</f>
        <v>0</v>
      </c>
      <c r="H737" s="315"/>
      <c r="I737" s="36"/>
      <c r="J737" s="14"/>
      <c r="K737" s="14"/>
    </row>
    <row r="738" spans="2:11" ht="12" hidden="1" customHeight="1" outlineLevel="4" x14ac:dyDescent="0.2">
      <c r="B738" s="282"/>
      <c r="C738" s="77" t="s">
        <v>577</v>
      </c>
      <c r="D738" s="70" t="s">
        <v>429</v>
      </c>
      <c r="E738" s="70" t="s">
        <v>594</v>
      </c>
      <c r="F738" s="78">
        <v>1</v>
      </c>
      <c r="G738" s="59">
        <f>G730*F738</f>
        <v>0</v>
      </c>
      <c r="H738" s="315"/>
      <c r="I738" s="36"/>
      <c r="J738" s="14"/>
      <c r="K738" s="14"/>
    </row>
    <row r="739" spans="2:11" ht="12" hidden="1" customHeight="1" outlineLevel="4" x14ac:dyDescent="0.2">
      <c r="B739" s="282"/>
      <c r="C739" s="77" t="s">
        <v>578</v>
      </c>
      <c r="D739" s="70" t="s">
        <v>429</v>
      </c>
      <c r="E739" s="70" t="s">
        <v>595</v>
      </c>
      <c r="F739" s="78">
        <v>1</v>
      </c>
      <c r="G739" s="59">
        <f>G730*F739</f>
        <v>0</v>
      </c>
      <c r="H739" s="315"/>
      <c r="I739" s="36"/>
      <c r="J739" s="14"/>
      <c r="K739" s="14"/>
    </row>
    <row r="740" spans="2:11" ht="12.75" hidden="1" customHeight="1" outlineLevel="4" x14ac:dyDescent="0.2">
      <c r="B740" s="282"/>
      <c r="C740" s="80" t="s">
        <v>579</v>
      </c>
      <c r="D740" s="81" t="s">
        <v>429</v>
      </c>
      <c r="E740" s="81" t="s">
        <v>596</v>
      </c>
      <c r="F740" s="78">
        <v>3</v>
      </c>
      <c r="G740" s="82">
        <f>G730*F740</f>
        <v>0</v>
      </c>
      <c r="H740" s="315"/>
      <c r="I740" s="36"/>
      <c r="J740" s="14"/>
      <c r="K740" s="14"/>
    </row>
    <row r="741" spans="2:11" ht="12.75" hidden="1" customHeight="1" outlineLevel="4" x14ac:dyDescent="0.2">
      <c r="B741" s="282"/>
      <c r="C741" s="80" t="s">
        <v>639</v>
      </c>
      <c r="D741" s="81" t="s">
        <v>429</v>
      </c>
      <c r="E741" s="153" t="s">
        <v>641</v>
      </c>
      <c r="F741" s="78">
        <v>1</v>
      </c>
      <c r="G741" s="83">
        <f>G730*F741</f>
        <v>0</v>
      </c>
      <c r="H741" s="315"/>
      <c r="I741" s="36"/>
      <c r="J741" s="14"/>
      <c r="K741" s="14"/>
    </row>
    <row r="742" spans="2:11" ht="12.75" hidden="1" customHeight="1" outlineLevel="4" thickBot="1" x14ac:dyDescent="0.25">
      <c r="B742" s="282"/>
      <c r="C742" s="80" t="s">
        <v>640</v>
      </c>
      <c r="D742" s="81" t="s">
        <v>429</v>
      </c>
      <c r="E742" s="153" t="s">
        <v>642</v>
      </c>
      <c r="F742" s="78">
        <v>1</v>
      </c>
      <c r="G742" s="83">
        <f>G730*F742</f>
        <v>0</v>
      </c>
      <c r="H742" s="315"/>
      <c r="I742" s="36"/>
      <c r="J742" s="14"/>
      <c r="K742" s="14"/>
    </row>
    <row r="743" spans="2:11" hidden="1" outlineLevel="4" x14ac:dyDescent="0.2">
      <c r="B743" s="319"/>
      <c r="C743" s="154" t="s">
        <v>615</v>
      </c>
      <c r="D743" s="84" t="s">
        <v>429</v>
      </c>
      <c r="E743" s="155" t="s">
        <v>616</v>
      </c>
      <c r="F743" s="85">
        <v>0</v>
      </c>
      <c r="G743" s="86">
        <f>G730*F743</f>
        <v>0</v>
      </c>
      <c r="H743" s="320"/>
      <c r="I743" s="286" t="s">
        <v>621</v>
      </c>
      <c r="J743" s="14"/>
      <c r="K743" s="14"/>
    </row>
    <row r="744" spans="2:11" hidden="1" outlineLevel="4" x14ac:dyDescent="0.2">
      <c r="B744" s="319"/>
      <c r="C744" s="156" t="s">
        <v>617</v>
      </c>
      <c r="D744" s="70" t="s">
        <v>429</v>
      </c>
      <c r="E744" s="157" t="s">
        <v>618</v>
      </c>
      <c r="F744" s="85">
        <v>0</v>
      </c>
      <c r="G744" s="87">
        <f>G730*F744</f>
        <v>0</v>
      </c>
      <c r="H744" s="320"/>
      <c r="I744" s="287"/>
      <c r="J744" s="14"/>
      <c r="K744" s="14"/>
    </row>
    <row r="745" spans="2:11" ht="13.5" hidden="1" outlineLevel="4" thickBot="1" x14ac:dyDescent="0.25">
      <c r="B745" s="319"/>
      <c r="C745" s="158" t="s">
        <v>619</v>
      </c>
      <c r="D745" s="88" t="s">
        <v>429</v>
      </c>
      <c r="E745" s="159" t="s">
        <v>620</v>
      </c>
      <c r="F745" s="85">
        <v>0</v>
      </c>
      <c r="G745" s="89">
        <f>G730*F745</f>
        <v>0</v>
      </c>
      <c r="H745" s="320"/>
      <c r="I745" s="287"/>
      <c r="J745" s="14"/>
      <c r="K745" s="14"/>
    </row>
    <row r="746" spans="2:11" ht="12" hidden="1" customHeight="1" outlineLevel="4" x14ac:dyDescent="0.2">
      <c r="B746" s="282"/>
      <c r="C746" s="90" t="s">
        <v>581</v>
      </c>
      <c r="D746" s="91" t="s">
        <v>429</v>
      </c>
      <c r="E746" s="91" t="s">
        <v>598</v>
      </c>
      <c r="F746" s="78">
        <v>0.5</v>
      </c>
      <c r="G746" s="41">
        <f>G730*F746</f>
        <v>0</v>
      </c>
      <c r="H746" s="315"/>
      <c r="I746" s="36"/>
      <c r="J746" s="14"/>
      <c r="K746" s="14"/>
    </row>
    <row r="747" spans="2:11" ht="12" hidden="1" customHeight="1" outlineLevel="4" x14ac:dyDescent="0.2">
      <c r="B747" s="282"/>
      <c r="C747" s="77" t="s">
        <v>582</v>
      </c>
      <c r="D747" s="70" t="s">
        <v>429</v>
      </c>
      <c r="E747" s="70" t="s">
        <v>599</v>
      </c>
      <c r="F747" s="78">
        <v>0.25</v>
      </c>
      <c r="G747" s="59">
        <f>G730*F747</f>
        <v>0</v>
      </c>
      <c r="H747" s="315"/>
      <c r="I747" s="36"/>
      <c r="J747" s="14"/>
      <c r="K747" s="14"/>
    </row>
    <row r="748" spans="2:11" ht="12" hidden="1" customHeight="1" outlineLevel="4" x14ac:dyDescent="0.2">
      <c r="B748" s="282"/>
      <c r="C748" s="77" t="s">
        <v>583</v>
      </c>
      <c r="D748" s="70" t="s">
        <v>429</v>
      </c>
      <c r="E748" s="70" t="s">
        <v>600</v>
      </c>
      <c r="F748" s="78">
        <v>1</v>
      </c>
      <c r="G748" s="59">
        <f>G730*F748</f>
        <v>0</v>
      </c>
      <c r="H748" s="315"/>
      <c r="I748" s="36"/>
      <c r="J748" s="14"/>
      <c r="K748" s="14"/>
    </row>
    <row r="749" spans="2:11" ht="12" hidden="1" customHeight="1" outlineLevel="4" x14ac:dyDescent="0.2">
      <c r="B749" s="282"/>
      <c r="C749" s="77" t="s">
        <v>584</v>
      </c>
      <c r="D749" s="70" t="s">
        <v>429</v>
      </c>
      <c r="E749" s="70" t="s">
        <v>601</v>
      </c>
      <c r="F749" s="78">
        <v>1</v>
      </c>
      <c r="G749" s="59">
        <f>G730*F749</f>
        <v>0</v>
      </c>
      <c r="H749" s="315"/>
      <c r="I749" s="36"/>
      <c r="J749" s="14"/>
      <c r="K749" s="14"/>
    </row>
    <row r="750" spans="2:11" ht="12" hidden="1" customHeight="1" outlineLevel="4" x14ac:dyDescent="0.2">
      <c r="B750" s="282"/>
      <c r="C750" s="92" t="s">
        <v>585</v>
      </c>
      <c r="D750" s="70" t="s">
        <v>429</v>
      </c>
      <c r="E750" s="70" t="s">
        <v>602</v>
      </c>
      <c r="F750" s="78">
        <v>0.4</v>
      </c>
      <c r="G750" s="59">
        <f>G730*F750</f>
        <v>0</v>
      </c>
      <c r="H750" s="315"/>
      <c r="I750" s="36"/>
      <c r="J750" s="14"/>
      <c r="K750" s="14"/>
    </row>
    <row r="751" spans="2:11" ht="12" hidden="1" customHeight="1" outlineLevel="4" x14ac:dyDescent="0.2">
      <c r="B751" s="282"/>
      <c r="C751" s="92" t="s">
        <v>586</v>
      </c>
      <c r="D751" s="70" t="s">
        <v>429</v>
      </c>
      <c r="E751" s="70" t="s">
        <v>603</v>
      </c>
      <c r="F751" s="78">
        <v>2</v>
      </c>
      <c r="G751" s="59">
        <f>G730*F751</f>
        <v>0</v>
      </c>
      <c r="H751" s="315"/>
      <c r="I751" s="36"/>
      <c r="J751" s="14"/>
      <c r="K751" s="14"/>
    </row>
    <row r="752" spans="2:11" ht="12" hidden="1" customHeight="1" outlineLevel="4" x14ac:dyDescent="0.2">
      <c r="B752" s="282"/>
      <c r="C752" s="92" t="s">
        <v>541</v>
      </c>
      <c r="D752" s="70" t="s">
        <v>429</v>
      </c>
      <c r="E752" s="70" t="s">
        <v>546</v>
      </c>
      <c r="F752" s="78">
        <v>2</v>
      </c>
      <c r="G752" s="59">
        <f>G730*F752</f>
        <v>0</v>
      </c>
      <c r="H752" s="315"/>
      <c r="I752" s="36"/>
      <c r="J752" s="14"/>
      <c r="K752" s="14"/>
    </row>
    <row r="753" spans="2:11" ht="12" hidden="1" customHeight="1" outlineLevel="4" x14ac:dyDescent="0.2">
      <c r="B753" s="282"/>
      <c r="C753" s="92" t="s">
        <v>664</v>
      </c>
      <c r="D753" s="70" t="s">
        <v>429</v>
      </c>
      <c r="E753" s="70" t="s">
        <v>665</v>
      </c>
      <c r="F753" s="78">
        <v>10</v>
      </c>
      <c r="G753" s="59">
        <f>G730*F753</f>
        <v>0</v>
      </c>
      <c r="H753" s="315"/>
      <c r="I753" s="36"/>
      <c r="J753" s="14"/>
      <c r="K753" s="14"/>
    </row>
    <row r="754" spans="2:11" ht="12" hidden="1" customHeight="1" outlineLevel="4" x14ac:dyDescent="0.2">
      <c r="B754" s="282"/>
      <c r="C754" s="92" t="s">
        <v>627</v>
      </c>
      <c r="D754" s="70" t="s">
        <v>429</v>
      </c>
      <c r="E754" s="70" t="s">
        <v>626</v>
      </c>
      <c r="F754" s="78">
        <v>10</v>
      </c>
      <c r="G754" s="59">
        <f>G730*F754</f>
        <v>0</v>
      </c>
      <c r="H754" s="315"/>
      <c r="I754" s="36"/>
      <c r="J754" s="14"/>
      <c r="K754" s="14"/>
    </row>
    <row r="755" spans="2:11" ht="12" hidden="1" customHeight="1" outlineLevel="4" x14ac:dyDescent="0.2">
      <c r="B755" s="282"/>
      <c r="C755" s="92" t="s">
        <v>435</v>
      </c>
      <c r="D755" s="70" t="s">
        <v>433</v>
      </c>
      <c r="E755" s="70" t="s">
        <v>436</v>
      </c>
      <c r="F755" s="78">
        <v>1</v>
      </c>
      <c r="G755" s="59">
        <f>G730*F755</f>
        <v>0</v>
      </c>
      <c r="H755" s="315"/>
      <c r="I755" s="36"/>
      <c r="J755" s="14"/>
      <c r="K755" s="14"/>
    </row>
    <row r="756" spans="2:11" ht="12" hidden="1" customHeight="1" outlineLevel="4" x14ac:dyDescent="0.2">
      <c r="B756" s="282"/>
      <c r="C756" s="92" t="s">
        <v>432</v>
      </c>
      <c r="D756" s="70" t="s">
        <v>433</v>
      </c>
      <c r="E756" s="70" t="s">
        <v>434</v>
      </c>
      <c r="F756" s="78">
        <v>0.2</v>
      </c>
      <c r="G756" s="59">
        <f>G730*F756</f>
        <v>0</v>
      </c>
      <c r="H756" s="315"/>
      <c r="I756" s="36"/>
      <c r="J756" s="14"/>
      <c r="K756" s="14"/>
    </row>
    <row r="757" spans="2:11" ht="12" hidden="1" customHeight="1" outlineLevel="4" x14ac:dyDescent="0.2">
      <c r="B757" s="282"/>
      <c r="C757" s="92" t="s">
        <v>503</v>
      </c>
      <c r="D757" s="70" t="s">
        <v>433</v>
      </c>
      <c r="E757" s="70" t="s">
        <v>507</v>
      </c>
      <c r="F757" s="78">
        <v>0.6</v>
      </c>
      <c r="G757" s="59">
        <f>G730*F757</f>
        <v>0</v>
      </c>
      <c r="H757" s="315"/>
      <c r="I757" s="36"/>
      <c r="J757" s="14"/>
      <c r="K757" s="14"/>
    </row>
    <row r="758" spans="2:11" ht="12" hidden="1" customHeight="1" outlineLevel="4" x14ac:dyDescent="0.2">
      <c r="B758" s="282"/>
      <c r="C758" s="92" t="s">
        <v>587</v>
      </c>
      <c r="D758" s="70" t="s">
        <v>429</v>
      </c>
      <c r="E758" s="70" t="s">
        <v>604</v>
      </c>
      <c r="F758" s="78">
        <v>2</v>
      </c>
      <c r="G758" s="59">
        <f>G730*F758</f>
        <v>0</v>
      </c>
      <c r="H758" s="315"/>
      <c r="I758" s="36"/>
      <c r="J758" s="14"/>
      <c r="K758" s="14"/>
    </row>
    <row r="759" spans="2:11" ht="12" hidden="1" customHeight="1" outlineLevel="4" x14ac:dyDescent="0.2">
      <c r="B759" s="280"/>
      <c r="C759" s="57" t="s">
        <v>653</v>
      </c>
      <c r="D759" s="36" t="s">
        <v>429</v>
      </c>
      <c r="E759" s="76" t="s">
        <v>654</v>
      </c>
      <c r="F759" s="78">
        <v>3</v>
      </c>
      <c r="G759" s="59">
        <f>G730*F759</f>
        <v>0</v>
      </c>
      <c r="H759" s="318"/>
      <c r="I759" s="36"/>
      <c r="J759" s="14"/>
      <c r="K759" s="14"/>
    </row>
    <row r="760" spans="2:11" ht="25.5" hidden="1" outlineLevel="3" collapsed="1" x14ac:dyDescent="0.2">
      <c r="B760" s="54"/>
      <c r="C760" s="46" t="s">
        <v>569</v>
      </c>
      <c r="D760" s="52"/>
      <c r="E760" s="48" t="s">
        <v>906</v>
      </c>
      <c r="F760" s="35"/>
      <c r="G760" s="47">
        <v>0</v>
      </c>
      <c r="H760" s="314" t="str">
        <f>HYPERLINK(CONCATENATE($L$5,"\",B761,".rar"),"ссылка")</f>
        <v>ссылка</v>
      </c>
      <c r="I760" s="36"/>
      <c r="J760" s="14"/>
      <c r="K760" s="14"/>
    </row>
    <row r="761" spans="2:11" hidden="1" outlineLevel="4" x14ac:dyDescent="0.2">
      <c r="B761" s="294" t="s">
        <v>268</v>
      </c>
      <c r="C761" s="77" t="s">
        <v>819</v>
      </c>
      <c r="D761" s="70" t="s">
        <v>429</v>
      </c>
      <c r="E761" s="70" t="s">
        <v>588</v>
      </c>
      <c r="F761" s="78">
        <v>1</v>
      </c>
      <c r="G761" s="59">
        <f>G760*F761</f>
        <v>0</v>
      </c>
      <c r="H761" s="315"/>
      <c r="I761" s="36"/>
      <c r="J761" s="14"/>
      <c r="K761" s="14"/>
    </row>
    <row r="762" spans="2:11" hidden="1" outlineLevel="4" x14ac:dyDescent="0.2">
      <c r="B762" s="282"/>
      <c r="C762" s="77" t="s">
        <v>605</v>
      </c>
      <c r="D762" s="70" t="s">
        <v>429</v>
      </c>
      <c r="E762" s="70" t="s">
        <v>608</v>
      </c>
      <c r="F762" s="78">
        <v>1</v>
      </c>
      <c r="G762" s="59">
        <f>G760*F762</f>
        <v>0</v>
      </c>
      <c r="H762" s="315"/>
      <c r="I762" s="36"/>
      <c r="J762" s="14"/>
      <c r="K762" s="14"/>
    </row>
    <row r="763" spans="2:11" hidden="1" outlineLevel="4" x14ac:dyDescent="0.2">
      <c r="B763" s="282"/>
      <c r="C763" s="77" t="s">
        <v>572</v>
      </c>
      <c r="D763" s="70" t="s">
        <v>429</v>
      </c>
      <c r="E763" s="70" t="s">
        <v>590</v>
      </c>
      <c r="F763" s="78">
        <v>1</v>
      </c>
      <c r="G763" s="59">
        <f>G760*F763</f>
        <v>0</v>
      </c>
      <c r="H763" s="315"/>
      <c r="I763" s="36"/>
      <c r="J763" s="14"/>
      <c r="K763" s="14"/>
    </row>
    <row r="764" spans="2:11" hidden="1" outlineLevel="4" x14ac:dyDescent="0.2">
      <c r="B764" s="282"/>
      <c r="C764" s="77" t="s">
        <v>573</v>
      </c>
      <c r="D764" s="70" t="s">
        <v>429</v>
      </c>
      <c r="E764" s="70" t="s">
        <v>591</v>
      </c>
      <c r="F764" s="78">
        <v>1</v>
      </c>
      <c r="G764" s="59">
        <f>G760*F764</f>
        <v>0</v>
      </c>
      <c r="H764" s="315"/>
      <c r="I764" s="36"/>
      <c r="J764" s="14"/>
      <c r="K764" s="14"/>
    </row>
    <row r="765" spans="2:11" hidden="1" outlineLevel="4" x14ac:dyDescent="0.2">
      <c r="B765" s="282"/>
      <c r="C765" s="79" t="s">
        <v>606</v>
      </c>
      <c r="D765" s="70" t="s">
        <v>429</v>
      </c>
      <c r="E765" s="73" t="s">
        <v>610</v>
      </c>
      <c r="F765" s="78">
        <v>1</v>
      </c>
      <c r="G765" s="59">
        <f>G760*F765</f>
        <v>0</v>
      </c>
      <c r="H765" s="315"/>
      <c r="I765" s="36"/>
      <c r="J765" s="14"/>
      <c r="K765" s="14"/>
    </row>
    <row r="766" spans="2:11" hidden="1" outlineLevel="4" x14ac:dyDescent="0.2">
      <c r="B766" s="282"/>
      <c r="C766" s="77" t="s">
        <v>607</v>
      </c>
      <c r="D766" s="70" t="s">
        <v>429</v>
      </c>
      <c r="E766" s="70" t="s">
        <v>609</v>
      </c>
      <c r="F766" s="78">
        <v>1</v>
      </c>
      <c r="G766" s="59">
        <f>G760*F766</f>
        <v>0</v>
      </c>
      <c r="H766" s="315"/>
      <c r="I766" s="36"/>
      <c r="J766" s="14"/>
      <c r="K766" s="14"/>
    </row>
    <row r="767" spans="2:11" hidden="1" outlineLevel="4" x14ac:dyDescent="0.2">
      <c r="B767" s="282"/>
      <c r="C767" s="77" t="s">
        <v>576</v>
      </c>
      <c r="D767" s="70" t="s">
        <v>429</v>
      </c>
      <c r="E767" s="70" t="s">
        <v>593</v>
      </c>
      <c r="F767" s="78">
        <v>1</v>
      </c>
      <c r="G767" s="59">
        <f>G760*F767</f>
        <v>0</v>
      </c>
      <c r="H767" s="315"/>
      <c r="I767" s="36"/>
      <c r="J767" s="14"/>
      <c r="K767" s="14"/>
    </row>
    <row r="768" spans="2:11" hidden="1" outlineLevel="4" x14ac:dyDescent="0.2">
      <c r="B768" s="282"/>
      <c r="C768" s="77" t="s">
        <v>577</v>
      </c>
      <c r="D768" s="70" t="s">
        <v>429</v>
      </c>
      <c r="E768" s="70" t="s">
        <v>594</v>
      </c>
      <c r="F768" s="78">
        <v>1</v>
      </c>
      <c r="G768" s="59">
        <f>G760*F768</f>
        <v>0</v>
      </c>
      <c r="H768" s="315"/>
      <c r="I768" s="36"/>
      <c r="J768" s="14"/>
      <c r="K768" s="14"/>
    </row>
    <row r="769" spans="2:11" hidden="1" outlineLevel="4" x14ac:dyDescent="0.2">
      <c r="B769" s="282"/>
      <c r="C769" s="77" t="s">
        <v>578</v>
      </c>
      <c r="D769" s="70" t="s">
        <v>429</v>
      </c>
      <c r="E769" s="70" t="s">
        <v>595</v>
      </c>
      <c r="F769" s="78">
        <v>1</v>
      </c>
      <c r="G769" s="59">
        <f>G760*F769</f>
        <v>0</v>
      </c>
      <c r="H769" s="315"/>
      <c r="I769" s="36"/>
      <c r="J769" s="14"/>
      <c r="K769" s="14"/>
    </row>
    <row r="770" spans="2:11" hidden="1" outlineLevel="4" x14ac:dyDescent="0.2">
      <c r="B770" s="282"/>
      <c r="C770" s="80" t="s">
        <v>579</v>
      </c>
      <c r="D770" s="81" t="s">
        <v>429</v>
      </c>
      <c r="E770" s="81" t="s">
        <v>596</v>
      </c>
      <c r="F770" s="93">
        <v>3</v>
      </c>
      <c r="G770" s="82">
        <f>G760*F770</f>
        <v>0</v>
      </c>
      <c r="H770" s="315"/>
      <c r="I770" s="36"/>
      <c r="J770" s="14"/>
      <c r="K770" s="14"/>
    </row>
    <row r="771" spans="2:11" hidden="1" outlineLevel="4" x14ac:dyDescent="0.2">
      <c r="B771" s="282"/>
      <c r="C771" s="80" t="s">
        <v>639</v>
      </c>
      <c r="D771" s="81" t="s">
        <v>429</v>
      </c>
      <c r="E771" s="153" t="s">
        <v>641</v>
      </c>
      <c r="F771" s="93">
        <v>1</v>
      </c>
      <c r="G771" s="83">
        <f>G760*F771</f>
        <v>0</v>
      </c>
      <c r="H771" s="315"/>
      <c r="I771" s="36"/>
      <c r="J771" s="14"/>
      <c r="K771" s="14"/>
    </row>
    <row r="772" spans="2:11" hidden="1" outlineLevel="4" x14ac:dyDescent="0.2">
      <c r="B772" s="282"/>
      <c r="C772" s="80" t="s">
        <v>640</v>
      </c>
      <c r="D772" s="81" t="s">
        <v>429</v>
      </c>
      <c r="E772" s="153" t="s">
        <v>642</v>
      </c>
      <c r="F772" s="93">
        <v>1</v>
      </c>
      <c r="G772" s="83">
        <f>G760*F772</f>
        <v>0</v>
      </c>
      <c r="H772" s="315"/>
      <c r="I772" s="36"/>
      <c r="J772" s="14"/>
      <c r="K772" s="14"/>
    </row>
    <row r="773" spans="2:11" hidden="1" outlineLevel="4" x14ac:dyDescent="0.2">
      <c r="B773" s="282"/>
      <c r="C773" s="160" t="s">
        <v>622</v>
      </c>
      <c r="D773" s="70" t="s">
        <v>429</v>
      </c>
      <c r="E773" s="153" t="s">
        <v>623</v>
      </c>
      <c r="F773" s="78">
        <v>1</v>
      </c>
      <c r="G773" s="43">
        <f>G760*F773</f>
        <v>0</v>
      </c>
      <c r="H773" s="315"/>
      <c r="I773" s="36"/>
      <c r="J773" s="14"/>
      <c r="K773" s="14"/>
    </row>
    <row r="774" spans="2:11" hidden="1" outlineLevel="4" x14ac:dyDescent="0.2">
      <c r="B774" s="282"/>
      <c r="C774" s="69" t="s">
        <v>581</v>
      </c>
      <c r="D774" s="70" t="s">
        <v>429</v>
      </c>
      <c r="E774" s="70" t="s">
        <v>598</v>
      </c>
      <c r="F774" s="78">
        <v>0.5</v>
      </c>
      <c r="G774" s="43">
        <f>G760*F774</f>
        <v>0</v>
      </c>
      <c r="H774" s="315"/>
      <c r="I774" s="36"/>
      <c r="J774" s="14"/>
      <c r="K774" s="14"/>
    </row>
    <row r="775" spans="2:11" hidden="1" outlineLevel="4" x14ac:dyDescent="0.2">
      <c r="B775" s="282"/>
      <c r="C775" s="69" t="s">
        <v>582</v>
      </c>
      <c r="D775" s="70" t="s">
        <v>429</v>
      </c>
      <c r="E775" s="70" t="s">
        <v>599</v>
      </c>
      <c r="F775" s="78">
        <v>0.25</v>
      </c>
      <c r="G775" s="43">
        <f>G760*F775</f>
        <v>0</v>
      </c>
      <c r="H775" s="315"/>
      <c r="I775" s="36"/>
      <c r="J775" s="14"/>
      <c r="K775" s="14"/>
    </row>
    <row r="776" spans="2:11" hidden="1" outlineLevel="4" x14ac:dyDescent="0.2">
      <c r="B776" s="282"/>
      <c r="C776" s="69" t="s">
        <v>583</v>
      </c>
      <c r="D776" s="70" t="s">
        <v>429</v>
      </c>
      <c r="E776" s="70" t="s">
        <v>600</v>
      </c>
      <c r="F776" s="78">
        <v>1</v>
      </c>
      <c r="G776" s="43">
        <f>G760*F776</f>
        <v>0</v>
      </c>
      <c r="H776" s="315"/>
      <c r="I776" s="36"/>
      <c r="J776" s="14"/>
      <c r="K776" s="14"/>
    </row>
    <row r="777" spans="2:11" hidden="1" outlineLevel="4" x14ac:dyDescent="0.2">
      <c r="B777" s="282"/>
      <c r="C777" s="69" t="s">
        <v>584</v>
      </c>
      <c r="D777" s="70" t="s">
        <v>429</v>
      </c>
      <c r="E777" s="70" t="s">
        <v>601</v>
      </c>
      <c r="F777" s="78">
        <v>1</v>
      </c>
      <c r="G777" s="59">
        <f>G760*F777</f>
        <v>0</v>
      </c>
      <c r="H777" s="315"/>
      <c r="I777" s="36"/>
      <c r="J777" s="14"/>
      <c r="K777" s="14"/>
    </row>
    <row r="778" spans="2:11" hidden="1" outlineLevel="4" x14ac:dyDescent="0.2">
      <c r="B778" s="282"/>
      <c r="C778" s="75" t="s">
        <v>585</v>
      </c>
      <c r="D778" s="70" t="s">
        <v>429</v>
      </c>
      <c r="E778" s="70" t="s">
        <v>602</v>
      </c>
      <c r="F778" s="78">
        <v>0.4</v>
      </c>
      <c r="G778" s="59">
        <f>G760*F778</f>
        <v>0</v>
      </c>
      <c r="H778" s="315"/>
      <c r="I778" s="36"/>
      <c r="J778" s="14"/>
      <c r="K778" s="14"/>
    </row>
    <row r="779" spans="2:11" hidden="1" outlineLevel="4" x14ac:dyDescent="0.2">
      <c r="B779" s="282"/>
      <c r="C779" s="75" t="s">
        <v>586</v>
      </c>
      <c r="D779" s="70" t="s">
        <v>429</v>
      </c>
      <c r="E779" s="70" t="s">
        <v>603</v>
      </c>
      <c r="F779" s="78">
        <v>2</v>
      </c>
      <c r="G779" s="59">
        <f>G760*F779</f>
        <v>0</v>
      </c>
      <c r="H779" s="315"/>
      <c r="I779" s="36"/>
      <c r="J779" s="14"/>
      <c r="K779" s="14"/>
    </row>
    <row r="780" spans="2:11" hidden="1" outlineLevel="4" x14ac:dyDescent="0.2">
      <c r="B780" s="282"/>
      <c r="C780" s="75" t="s">
        <v>541</v>
      </c>
      <c r="D780" s="70" t="s">
        <v>429</v>
      </c>
      <c r="E780" s="70" t="s">
        <v>546</v>
      </c>
      <c r="F780" s="78">
        <v>2</v>
      </c>
      <c r="G780" s="59">
        <f>G760*F780</f>
        <v>0</v>
      </c>
      <c r="H780" s="315"/>
      <c r="I780" s="36"/>
      <c r="J780" s="14"/>
      <c r="K780" s="14"/>
    </row>
    <row r="781" spans="2:11" hidden="1" outlineLevel="4" x14ac:dyDescent="0.2">
      <c r="B781" s="282"/>
      <c r="C781" s="75" t="s">
        <v>664</v>
      </c>
      <c r="D781" s="70" t="s">
        <v>429</v>
      </c>
      <c r="E781" s="70" t="s">
        <v>665</v>
      </c>
      <c r="F781" s="78">
        <v>10</v>
      </c>
      <c r="G781" s="59">
        <f>G760*F781</f>
        <v>0</v>
      </c>
      <c r="H781" s="315"/>
      <c r="I781" s="36"/>
      <c r="J781" s="14"/>
      <c r="K781" s="14"/>
    </row>
    <row r="782" spans="2:11" hidden="1" outlineLevel="4" x14ac:dyDescent="0.2">
      <c r="B782" s="282"/>
      <c r="C782" s="75" t="s">
        <v>627</v>
      </c>
      <c r="D782" s="70" t="s">
        <v>429</v>
      </c>
      <c r="E782" s="70" t="s">
        <v>626</v>
      </c>
      <c r="F782" s="78">
        <v>10</v>
      </c>
      <c r="G782" s="59">
        <f>G760*F782</f>
        <v>0</v>
      </c>
      <c r="H782" s="315"/>
      <c r="I782" s="36"/>
      <c r="J782" s="14"/>
      <c r="K782" s="14"/>
    </row>
    <row r="783" spans="2:11" hidden="1" outlineLevel="4" x14ac:dyDescent="0.2">
      <c r="B783" s="282"/>
      <c r="C783" s="75" t="s">
        <v>435</v>
      </c>
      <c r="D783" s="70" t="s">
        <v>433</v>
      </c>
      <c r="E783" s="70" t="s">
        <v>436</v>
      </c>
      <c r="F783" s="78">
        <v>1</v>
      </c>
      <c r="G783" s="59">
        <f>G760*F783</f>
        <v>0</v>
      </c>
      <c r="H783" s="315"/>
      <c r="I783" s="36"/>
      <c r="J783" s="14"/>
      <c r="K783" s="14"/>
    </row>
    <row r="784" spans="2:11" hidden="1" outlineLevel="4" x14ac:dyDescent="0.2">
      <c r="B784" s="282"/>
      <c r="C784" s="75" t="s">
        <v>432</v>
      </c>
      <c r="D784" s="70" t="s">
        <v>433</v>
      </c>
      <c r="E784" s="70" t="s">
        <v>434</v>
      </c>
      <c r="F784" s="78">
        <v>0.2</v>
      </c>
      <c r="G784" s="59">
        <f>G760*F784</f>
        <v>0</v>
      </c>
      <c r="H784" s="315"/>
      <c r="I784" s="36"/>
      <c r="J784" s="14"/>
      <c r="K784" s="14"/>
    </row>
    <row r="785" spans="2:11" hidden="1" outlineLevel="4" x14ac:dyDescent="0.2">
      <c r="B785" s="282"/>
      <c r="C785" s="75" t="s">
        <v>503</v>
      </c>
      <c r="D785" s="70" t="s">
        <v>433</v>
      </c>
      <c r="E785" s="70" t="s">
        <v>507</v>
      </c>
      <c r="F785" s="78">
        <v>0.6</v>
      </c>
      <c r="G785" s="59">
        <f>G760*F785</f>
        <v>0</v>
      </c>
      <c r="H785" s="315"/>
      <c r="I785" s="36"/>
      <c r="J785" s="14"/>
      <c r="K785" s="14"/>
    </row>
    <row r="786" spans="2:11" hidden="1" outlineLevel="4" x14ac:dyDescent="0.2">
      <c r="B786" s="282"/>
      <c r="C786" s="75" t="s">
        <v>587</v>
      </c>
      <c r="D786" s="70" t="s">
        <v>429</v>
      </c>
      <c r="E786" s="70" t="s">
        <v>604</v>
      </c>
      <c r="F786" s="78">
        <v>2</v>
      </c>
      <c r="G786" s="59">
        <f>G760*F786</f>
        <v>0</v>
      </c>
      <c r="H786" s="315"/>
      <c r="I786" s="36"/>
      <c r="J786" s="14"/>
      <c r="K786" s="14"/>
    </row>
    <row r="787" spans="2:11" hidden="1" outlineLevel="4" x14ac:dyDescent="0.2">
      <c r="B787" s="282"/>
      <c r="C787" s="57" t="s">
        <v>653</v>
      </c>
      <c r="D787" s="36" t="s">
        <v>429</v>
      </c>
      <c r="E787" s="76" t="s">
        <v>654</v>
      </c>
      <c r="F787" s="78">
        <v>3</v>
      </c>
      <c r="G787" s="59">
        <f>G760*F787</f>
        <v>0</v>
      </c>
      <c r="H787" s="315"/>
      <c r="I787" s="36"/>
      <c r="J787" s="14"/>
      <c r="K787" s="14"/>
    </row>
    <row r="788" spans="2:11" hidden="1" outlineLevel="2" collapsed="1" x14ac:dyDescent="0.2">
      <c r="B788" s="54"/>
      <c r="C788" s="58"/>
      <c r="D788" s="59"/>
      <c r="E788" s="36" t="s">
        <v>955</v>
      </c>
      <c r="F788" s="42"/>
      <c r="G788" s="43"/>
      <c r="H788" s="68"/>
      <c r="I788" s="36"/>
      <c r="J788" s="14"/>
      <c r="K788" s="14"/>
    </row>
    <row r="789" spans="2:11" ht="25.5" hidden="1" outlineLevel="3" collapsed="1" x14ac:dyDescent="0.2">
      <c r="B789" s="54"/>
      <c r="C789" s="46" t="s">
        <v>624</v>
      </c>
      <c r="D789" s="52"/>
      <c r="E789" s="48" t="s">
        <v>904</v>
      </c>
      <c r="F789" s="35"/>
      <c r="G789" s="47">
        <v>0</v>
      </c>
      <c r="H789" s="314" t="str">
        <f>HYPERLINK(CONCATENATE($L$5,"\",B790,".rar"),"ссылка")</f>
        <v>ссылка</v>
      </c>
      <c r="I789" s="36"/>
      <c r="J789" s="14"/>
      <c r="K789" s="14"/>
    </row>
    <row r="790" spans="2:11" hidden="1" outlineLevel="4" x14ac:dyDescent="0.2">
      <c r="B790" s="294" t="s">
        <v>269</v>
      </c>
      <c r="C790" s="69" t="s">
        <v>819</v>
      </c>
      <c r="D790" s="70" t="s">
        <v>429</v>
      </c>
      <c r="E790" s="70" t="s">
        <v>588</v>
      </c>
      <c r="F790" s="71">
        <v>1</v>
      </c>
      <c r="G790" s="43">
        <f>G789*F790</f>
        <v>0</v>
      </c>
      <c r="H790" s="315"/>
      <c r="I790" s="36"/>
      <c r="J790" s="14"/>
      <c r="K790" s="14"/>
    </row>
    <row r="791" spans="2:11" hidden="1" outlineLevel="4" x14ac:dyDescent="0.2">
      <c r="B791" s="282"/>
      <c r="C791" s="69" t="s">
        <v>628</v>
      </c>
      <c r="D791" s="70" t="s">
        <v>429</v>
      </c>
      <c r="E791" s="70" t="s">
        <v>632</v>
      </c>
      <c r="F791" s="71">
        <v>1</v>
      </c>
      <c r="G791" s="43">
        <f>G789*F791</f>
        <v>0</v>
      </c>
      <c r="H791" s="315"/>
      <c r="I791" s="36"/>
      <c r="J791" s="14"/>
      <c r="K791" s="14"/>
    </row>
    <row r="792" spans="2:11" hidden="1" outlineLevel="4" x14ac:dyDescent="0.2">
      <c r="B792" s="282"/>
      <c r="C792" s="69" t="s">
        <v>572</v>
      </c>
      <c r="D792" s="70" t="s">
        <v>429</v>
      </c>
      <c r="E792" s="70" t="s">
        <v>590</v>
      </c>
      <c r="F792" s="71">
        <v>1</v>
      </c>
      <c r="G792" s="43">
        <f>G789*F792</f>
        <v>0</v>
      </c>
      <c r="H792" s="315"/>
      <c r="I792" s="36"/>
      <c r="J792" s="14"/>
      <c r="K792" s="14"/>
    </row>
    <row r="793" spans="2:11" hidden="1" outlineLevel="4" x14ac:dyDescent="0.2">
      <c r="B793" s="282"/>
      <c r="C793" s="69" t="s">
        <v>573</v>
      </c>
      <c r="D793" s="70" t="s">
        <v>429</v>
      </c>
      <c r="E793" s="70" t="s">
        <v>591</v>
      </c>
      <c r="F793" s="71">
        <v>1</v>
      </c>
      <c r="G793" s="43">
        <f>G789*F793</f>
        <v>0</v>
      </c>
      <c r="H793" s="315"/>
      <c r="I793" s="36"/>
      <c r="J793" s="14"/>
      <c r="K793" s="14"/>
    </row>
    <row r="794" spans="2:11" hidden="1" outlineLevel="4" x14ac:dyDescent="0.2">
      <c r="B794" s="282"/>
      <c r="C794" s="72" t="s">
        <v>629</v>
      </c>
      <c r="D794" s="70" t="s">
        <v>429</v>
      </c>
      <c r="E794" s="73" t="s">
        <v>635</v>
      </c>
      <c r="F794" s="71">
        <v>1</v>
      </c>
      <c r="G794" s="43">
        <f>G789*F794</f>
        <v>0</v>
      </c>
      <c r="H794" s="315"/>
      <c r="I794" s="36"/>
      <c r="J794" s="14"/>
      <c r="K794" s="14"/>
    </row>
    <row r="795" spans="2:11" hidden="1" outlineLevel="4" x14ac:dyDescent="0.2">
      <c r="B795" s="282"/>
      <c r="C795" s="69" t="s">
        <v>630</v>
      </c>
      <c r="D795" s="70" t="s">
        <v>429</v>
      </c>
      <c r="E795" s="70" t="s">
        <v>633</v>
      </c>
      <c r="F795" s="71">
        <v>1</v>
      </c>
      <c r="G795" s="43">
        <f>G789*F795</f>
        <v>0</v>
      </c>
      <c r="H795" s="315"/>
      <c r="I795" s="36"/>
      <c r="J795" s="14"/>
      <c r="K795" s="14"/>
    </row>
    <row r="796" spans="2:11" hidden="1" outlineLevel="4" x14ac:dyDescent="0.2">
      <c r="B796" s="282"/>
      <c r="C796" s="69" t="s">
        <v>576</v>
      </c>
      <c r="D796" s="70" t="s">
        <v>429</v>
      </c>
      <c r="E796" s="70" t="s">
        <v>593</v>
      </c>
      <c r="F796" s="71">
        <v>1</v>
      </c>
      <c r="G796" s="43">
        <f>G789*F796</f>
        <v>0</v>
      </c>
      <c r="H796" s="315"/>
      <c r="I796" s="36"/>
      <c r="J796" s="14"/>
      <c r="K796" s="14"/>
    </row>
    <row r="797" spans="2:11" hidden="1" outlineLevel="4" x14ac:dyDescent="0.2">
      <c r="B797" s="282"/>
      <c r="C797" s="69" t="s">
        <v>577</v>
      </c>
      <c r="D797" s="70" t="s">
        <v>429</v>
      </c>
      <c r="E797" s="70" t="s">
        <v>594</v>
      </c>
      <c r="F797" s="71">
        <v>1</v>
      </c>
      <c r="G797" s="43">
        <f>G789*F797</f>
        <v>0</v>
      </c>
      <c r="H797" s="315"/>
      <c r="I797" s="36"/>
      <c r="J797" s="14"/>
      <c r="K797" s="14"/>
    </row>
    <row r="798" spans="2:11" hidden="1" outlineLevel="4" x14ac:dyDescent="0.2">
      <c r="B798" s="282"/>
      <c r="C798" s="69" t="s">
        <v>578</v>
      </c>
      <c r="D798" s="70" t="s">
        <v>429</v>
      </c>
      <c r="E798" s="70" t="s">
        <v>595</v>
      </c>
      <c r="F798" s="71">
        <v>2</v>
      </c>
      <c r="G798" s="43">
        <f>G789*F798</f>
        <v>0</v>
      </c>
      <c r="H798" s="315"/>
      <c r="I798" s="36"/>
      <c r="J798" s="14"/>
      <c r="K798" s="14"/>
    </row>
    <row r="799" spans="2:11" hidden="1" outlineLevel="4" x14ac:dyDescent="0.2">
      <c r="B799" s="282"/>
      <c r="C799" s="69" t="s">
        <v>579</v>
      </c>
      <c r="D799" s="70" t="s">
        <v>429</v>
      </c>
      <c r="E799" s="70" t="s">
        <v>596</v>
      </c>
      <c r="F799" s="71">
        <v>2</v>
      </c>
      <c r="G799" s="43">
        <f>G789*F799</f>
        <v>0</v>
      </c>
      <c r="H799" s="315"/>
      <c r="I799" s="36"/>
      <c r="J799" s="14"/>
      <c r="K799" s="14"/>
    </row>
    <row r="800" spans="2:11" hidden="1" outlineLevel="4" x14ac:dyDescent="0.2">
      <c r="B800" s="282"/>
      <c r="C800" s="69" t="s">
        <v>580</v>
      </c>
      <c r="D800" s="70" t="s">
        <v>429</v>
      </c>
      <c r="E800" s="70" t="s">
        <v>597</v>
      </c>
      <c r="F800" s="71">
        <v>2</v>
      </c>
      <c r="G800" s="43">
        <f>G789*F800</f>
        <v>0</v>
      </c>
      <c r="H800" s="315"/>
      <c r="I800" s="36"/>
      <c r="J800" s="14"/>
      <c r="K800" s="14"/>
    </row>
    <row r="801" spans="2:11" hidden="1" outlineLevel="4" x14ac:dyDescent="0.2">
      <c r="B801" s="282"/>
      <c r="C801" s="69" t="s">
        <v>581</v>
      </c>
      <c r="D801" s="70" t="s">
        <v>429</v>
      </c>
      <c r="E801" s="70" t="s">
        <v>598</v>
      </c>
      <c r="F801" s="71">
        <v>1</v>
      </c>
      <c r="G801" s="43">
        <f>G789*F801</f>
        <v>0</v>
      </c>
      <c r="H801" s="315"/>
      <c r="I801" s="36"/>
      <c r="J801" s="14"/>
      <c r="K801" s="14"/>
    </row>
    <row r="802" spans="2:11" hidden="1" outlineLevel="4" x14ac:dyDescent="0.2">
      <c r="B802" s="282"/>
      <c r="C802" s="69" t="s">
        <v>582</v>
      </c>
      <c r="D802" s="70" t="s">
        <v>429</v>
      </c>
      <c r="E802" s="70" t="s">
        <v>599</v>
      </c>
      <c r="F802" s="71">
        <v>0.75</v>
      </c>
      <c r="G802" s="43">
        <f>G789*F802</f>
        <v>0</v>
      </c>
      <c r="H802" s="315"/>
      <c r="I802" s="36"/>
      <c r="J802" s="14"/>
      <c r="K802" s="14"/>
    </row>
    <row r="803" spans="2:11" hidden="1" outlineLevel="4" x14ac:dyDescent="0.2">
      <c r="B803" s="282"/>
      <c r="C803" s="69" t="s">
        <v>649</v>
      </c>
      <c r="D803" s="70" t="s">
        <v>429</v>
      </c>
      <c r="E803" s="94" t="s">
        <v>650</v>
      </c>
      <c r="F803" s="71">
        <v>0.5</v>
      </c>
      <c r="G803" s="43">
        <f>G789*F803</f>
        <v>0</v>
      </c>
      <c r="H803" s="315"/>
      <c r="I803" s="36"/>
      <c r="J803" s="14"/>
      <c r="K803" s="14"/>
    </row>
    <row r="804" spans="2:11" hidden="1" outlineLevel="4" x14ac:dyDescent="0.2">
      <c r="B804" s="282"/>
      <c r="C804" s="69" t="s">
        <v>583</v>
      </c>
      <c r="D804" s="70" t="s">
        <v>429</v>
      </c>
      <c r="E804" s="70" t="s">
        <v>600</v>
      </c>
      <c r="F804" s="71">
        <v>1</v>
      </c>
      <c r="G804" s="43">
        <f>G789*F804</f>
        <v>0</v>
      </c>
      <c r="H804" s="315"/>
      <c r="I804" s="36"/>
      <c r="J804" s="14"/>
      <c r="K804" s="14"/>
    </row>
    <row r="805" spans="2:11" hidden="1" outlineLevel="4" x14ac:dyDescent="0.2">
      <c r="B805" s="282"/>
      <c r="C805" s="69" t="s">
        <v>584</v>
      </c>
      <c r="D805" s="70" t="s">
        <v>429</v>
      </c>
      <c r="E805" s="70" t="s">
        <v>601</v>
      </c>
      <c r="F805" s="71">
        <v>1</v>
      </c>
      <c r="G805" s="43">
        <f>G789*F805</f>
        <v>0</v>
      </c>
      <c r="H805" s="315"/>
      <c r="I805" s="36"/>
      <c r="J805" s="14"/>
      <c r="K805" s="14"/>
    </row>
    <row r="806" spans="2:11" hidden="1" outlineLevel="4" x14ac:dyDescent="0.2">
      <c r="B806" s="282"/>
      <c r="C806" s="75" t="s">
        <v>585</v>
      </c>
      <c r="D806" s="70" t="s">
        <v>429</v>
      </c>
      <c r="E806" s="70" t="s">
        <v>602</v>
      </c>
      <c r="F806" s="71">
        <v>0.4</v>
      </c>
      <c r="G806" s="43">
        <f>G789*F806</f>
        <v>0</v>
      </c>
      <c r="H806" s="315"/>
      <c r="I806" s="36"/>
      <c r="J806" s="14"/>
      <c r="K806" s="14"/>
    </row>
    <row r="807" spans="2:11" hidden="1" outlineLevel="4" x14ac:dyDescent="0.2">
      <c r="B807" s="282"/>
      <c r="C807" s="75" t="s">
        <v>631</v>
      </c>
      <c r="D807" s="70" t="s">
        <v>429</v>
      </c>
      <c r="E807" s="70" t="s">
        <v>634</v>
      </c>
      <c r="F807" s="71">
        <v>2</v>
      </c>
      <c r="G807" s="43">
        <f>G789*F807</f>
        <v>0</v>
      </c>
      <c r="H807" s="315"/>
      <c r="I807" s="36"/>
      <c r="J807" s="14"/>
      <c r="K807" s="14"/>
    </row>
    <row r="808" spans="2:11" hidden="1" outlineLevel="4" x14ac:dyDescent="0.2">
      <c r="B808" s="282"/>
      <c r="C808" s="75" t="s">
        <v>541</v>
      </c>
      <c r="D808" s="70" t="s">
        <v>429</v>
      </c>
      <c r="E808" s="70" t="s">
        <v>546</v>
      </c>
      <c r="F808" s="71">
        <v>5</v>
      </c>
      <c r="G808" s="43">
        <f>G789*F808</f>
        <v>0</v>
      </c>
      <c r="H808" s="315"/>
      <c r="I808" s="36"/>
      <c r="J808" s="14"/>
      <c r="K808" s="14"/>
    </row>
    <row r="809" spans="2:11" hidden="1" outlineLevel="4" x14ac:dyDescent="0.2">
      <c r="B809" s="282"/>
      <c r="C809" s="75" t="s">
        <v>664</v>
      </c>
      <c r="D809" s="70" t="s">
        <v>429</v>
      </c>
      <c r="E809" s="70" t="s">
        <v>665</v>
      </c>
      <c r="F809" s="71">
        <v>10</v>
      </c>
      <c r="G809" s="43">
        <f>G789*F809</f>
        <v>0</v>
      </c>
      <c r="H809" s="315"/>
      <c r="I809" s="36"/>
      <c r="J809" s="14"/>
      <c r="K809" s="14"/>
    </row>
    <row r="810" spans="2:11" hidden="1" outlineLevel="4" x14ac:dyDescent="0.2">
      <c r="B810" s="282"/>
      <c r="C810" s="75" t="s">
        <v>627</v>
      </c>
      <c r="D810" s="70" t="s">
        <v>429</v>
      </c>
      <c r="E810" s="70" t="s">
        <v>626</v>
      </c>
      <c r="F810" s="71">
        <v>10</v>
      </c>
      <c r="G810" s="43">
        <f>G789*F810</f>
        <v>0</v>
      </c>
      <c r="H810" s="315"/>
      <c r="I810" s="36"/>
      <c r="J810" s="14"/>
      <c r="K810" s="14"/>
    </row>
    <row r="811" spans="2:11" hidden="1" outlineLevel="4" x14ac:dyDescent="0.2">
      <c r="B811" s="282"/>
      <c r="C811" s="75" t="s">
        <v>435</v>
      </c>
      <c r="D811" s="70" t="s">
        <v>433</v>
      </c>
      <c r="E811" s="70" t="s">
        <v>436</v>
      </c>
      <c r="F811" s="71">
        <v>1</v>
      </c>
      <c r="G811" s="43">
        <f>G789*F811</f>
        <v>0</v>
      </c>
      <c r="H811" s="315"/>
      <c r="I811" s="36"/>
      <c r="J811" s="14"/>
      <c r="K811" s="14"/>
    </row>
    <row r="812" spans="2:11" hidden="1" outlineLevel="4" x14ac:dyDescent="0.2">
      <c r="B812" s="282"/>
      <c r="C812" s="75" t="s">
        <v>432</v>
      </c>
      <c r="D812" s="70" t="s">
        <v>433</v>
      </c>
      <c r="E812" s="70" t="s">
        <v>434</v>
      </c>
      <c r="F812" s="71">
        <v>0.2</v>
      </c>
      <c r="G812" s="43">
        <f>G789*F812</f>
        <v>0</v>
      </c>
      <c r="H812" s="315"/>
      <c r="I812" s="36"/>
      <c r="J812" s="14"/>
      <c r="K812" s="14"/>
    </row>
    <row r="813" spans="2:11" hidden="1" outlineLevel="4" x14ac:dyDescent="0.2">
      <c r="B813" s="282"/>
      <c r="C813" s="75" t="s">
        <v>503</v>
      </c>
      <c r="D813" s="70" t="s">
        <v>433</v>
      </c>
      <c r="E813" s="70" t="s">
        <v>507</v>
      </c>
      <c r="F813" s="71">
        <v>0.6</v>
      </c>
      <c r="G813" s="43">
        <f>G789*F813</f>
        <v>0</v>
      </c>
      <c r="H813" s="315"/>
      <c r="I813" s="36"/>
      <c r="J813" s="14"/>
      <c r="K813" s="14"/>
    </row>
    <row r="814" spans="2:11" hidden="1" outlineLevel="4" x14ac:dyDescent="0.2">
      <c r="B814" s="282"/>
      <c r="C814" s="75" t="s">
        <v>587</v>
      </c>
      <c r="D814" s="70" t="s">
        <v>429</v>
      </c>
      <c r="E814" s="70" t="s">
        <v>604</v>
      </c>
      <c r="F814" s="71">
        <v>2</v>
      </c>
      <c r="G814" s="43">
        <f>G789*F814</f>
        <v>0</v>
      </c>
      <c r="H814" s="315"/>
      <c r="I814" s="36"/>
      <c r="J814" s="14"/>
      <c r="K814" s="14"/>
    </row>
    <row r="815" spans="2:11" hidden="1" outlineLevel="4" x14ac:dyDescent="0.2">
      <c r="B815" s="282"/>
      <c r="C815" s="57" t="s">
        <v>655</v>
      </c>
      <c r="D815" s="36" t="s">
        <v>429</v>
      </c>
      <c r="E815" s="76" t="s">
        <v>656</v>
      </c>
      <c r="F815" s="71">
        <v>3</v>
      </c>
      <c r="G815" s="43">
        <f>G789*F815</f>
        <v>0</v>
      </c>
      <c r="H815" s="315"/>
      <c r="I815" s="36"/>
      <c r="J815" s="14"/>
      <c r="K815" s="14"/>
    </row>
    <row r="816" spans="2:11" ht="25.5" hidden="1" outlineLevel="3" collapsed="1" x14ac:dyDescent="0.2">
      <c r="B816" s="36"/>
      <c r="C816" s="46" t="s">
        <v>624</v>
      </c>
      <c r="D816" s="52"/>
      <c r="E816" s="48" t="s">
        <v>922</v>
      </c>
      <c r="F816" s="35"/>
      <c r="G816" s="47">
        <v>0</v>
      </c>
      <c r="H816" s="314" t="str">
        <f>HYPERLINK(CONCATENATE($L$5,"\",B817,".rar"),"ссылка")</f>
        <v>ссылка</v>
      </c>
      <c r="I816" s="36"/>
      <c r="J816" s="14"/>
      <c r="K816" s="14"/>
    </row>
    <row r="817" spans="2:11" hidden="1" outlineLevel="4" x14ac:dyDescent="0.2">
      <c r="B817" s="294" t="s">
        <v>270</v>
      </c>
      <c r="C817" s="69" t="s">
        <v>819</v>
      </c>
      <c r="D817" s="70" t="s">
        <v>429</v>
      </c>
      <c r="E817" s="70" t="s">
        <v>588</v>
      </c>
      <c r="F817" s="71">
        <v>1</v>
      </c>
      <c r="G817" s="43">
        <f>G816*F817</f>
        <v>0</v>
      </c>
      <c r="H817" s="315"/>
      <c r="I817" s="36"/>
      <c r="J817" s="14"/>
      <c r="K817" s="14"/>
    </row>
    <row r="818" spans="2:11" hidden="1" outlineLevel="4" x14ac:dyDescent="0.2">
      <c r="B818" s="282"/>
      <c r="C818" s="69" t="s">
        <v>628</v>
      </c>
      <c r="D818" s="70" t="s">
        <v>429</v>
      </c>
      <c r="E818" s="70" t="s">
        <v>632</v>
      </c>
      <c r="F818" s="71">
        <v>1</v>
      </c>
      <c r="G818" s="43">
        <f>G816*F818</f>
        <v>0</v>
      </c>
      <c r="H818" s="315"/>
      <c r="I818" s="36"/>
      <c r="J818" s="14"/>
      <c r="K818" s="14"/>
    </row>
    <row r="819" spans="2:11" hidden="1" outlineLevel="4" x14ac:dyDescent="0.2">
      <c r="B819" s="282"/>
      <c r="C819" s="69" t="s">
        <v>572</v>
      </c>
      <c r="D819" s="70" t="s">
        <v>429</v>
      </c>
      <c r="E819" s="70" t="s">
        <v>590</v>
      </c>
      <c r="F819" s="71">
        <v>1</v>
      </c>
      <c r="G819" s="43">
        <f>G816*F819</f>
        <v>0</v>
      </c>
      <c r="H819" s="315"/>
      <c r="I819" s="36"/>
      <c r="J819" s="14"/>
      <c r="K819" s="14"/>
    </row>
    <row r="820" spans="2:11" hidden="1" outlineLevel="4" x14ac:dyDescent="0.2">
      <c r="B820" s="282"/>
      <c r="C820" s="69" t="s">
        <v>573</v>
      </c>
      <c r="D820" s="70" t="s">
        <v>429</v>
      </c>
      <c r="E820" s="70" t="s">
        <v>591</v>
      </c>
      <c r="F820" s="71">
        <v>1</v>
      </c>
      <c r="G820" s="43">
        <f>G816*F820</f>
        <v>0</v>
      </c>
      <c r="H820" s="315"/>
      <c r="I820" s="36"/>
      <c r="J820" s="14"/>
      <c r="K820" s="14"/>
    </row>
    <row r="821" spans="2:11" hidden="1" outlineLevel="4" x14ac:dyDescent="0.2">
      <c r="B821" s="282"/>
      <c r="C821" s="72" t="s">
        <v>629</v>
      </c>
      <c r="D821" s="70" t="s">
        <v>429</v>
      </c>
      <c r="E821" s="73" t="s">
        <v>635</v>
      </c>
      <c r="F821" s="71">
        <v>1</v>
      </c>
      <c r="G821" s="43">
        <f>G816*F821</f>
        <v>0</v>
      </c>
      <c r="H821" s="315"/>
      <c r="I821" s="36"/>
      <c r="J821" s="14"/>
      <c r="K821" s="14"/>
    </row>
    <row r="822" spans="2:11" hidden="1" outlineLevel="4" x14ac:dyDescent="0.2">
      <c r="B822" s="282"/>
      <c r="C822" s="69" t="s">
        <v>630</v>
      </c>
      <c r="D822" s="70" t="s">
        <v>429</v>
      </c>
      <c r="E822" s="70" t="s">
        <v>633</v>
      </c>
      <c r="F822" s="71">
        <v>1</v>
      </c>
      <c r="G822" s="43">
        <f>G816*F822</f>
        <v>0</v>
      </c>
      <c r="H822" s="315"/>
      <c r="I822" s="36"/>
      <c r="J822" s="14"/>
      <c r="K822" s="14"/>
    </row>
    <row r="823" spans="2:11" hidden="1" outlineLevel="4" x14ac:dyDescent="0.2">
      <c r="B823" s="282"/>
      <c r="C823" s="69" t="s">
        <v>582</v>
      </c>
      <c r="D823" s="70" t="s">
        <v>429</v>
      </c>
      <c r="E823" s="70" t="s">
        <v>599</v>
      </c>
      <c r="F823" s="71">
        <v>0.5</v>
      </c>
      <c r="G823" s="43">
        <f>G816*F823</f>
        <v>0</v>
      </c>
      <c r="H823" s="315"/>
      <c r="I823" s="36"/>
      <c r="J823" s="14"/>
      <c r="K823" s="14"/>
    </row>
    <row r="824" spans="2:11" hidden="1" outlineLevel="4" x14ac:dyDescent="0.2">
      <c r="B824" s="282"/>
      <c r="C824" s="69" t="s">
        <v>583</v>
      </c>
      <c r="D824" s="70" t="s">
        <v>429</v>
      </c>
      <c r="E824" s="70" t="s">
        <v>600</v>
      </c>
      <c r="F824" s="71">
        <v>1</v>
      </c>
      <c r="G824" s="43">
        <f>G816*F824</f>
        <v>0</v>
      </c>
      <c r="H824" s="315"/>
      <c r="I824" s="36"/>
      <c r="J824" s="14"/>
      <c r="K824" s="14"/>
    </row>
    <row r="825" spans="2:11" hidden="1" outlineLevel="4" x14ac:dyDescent="0.2">
      <c r="B825" s="282"/>
      <c r="C825" s="69" t="s">
        <v>614</v>
      </c>
      <c r="D825" s="70" t="s">
        <v>429</v>
      </c>
      <c r="E825" s="70" t="s">
        <v>613</v>
      </c>
      <c r="F825" s="71">
        <v>3</v>
      </c>
      <c r="G825" s="43">
        <f>G816*F825</f>
        <v>0</v>
      </c>
      <c r="H825" s="315"/>
      <c r="I825" s="36"/>
      <c r="J825" s="14"/>
      <c r="K825" s="14"/>
    </row>
    <row r="826" spans="2:11" hidden="1" outlineLevel="4" x14ac:dyDescent="0.2">
      <c r="B826" s="282"/>
      <c r="C826" s="75" t="s">
        <v>585</v>
      </c>
      <c r="D826" s="70" t="s">
        <v>429</v>
      </c>
      <c r="E826" s="70" t="s">
        <v>602</v>
      </c>
      <c r="F826" s="71">
        <v>0.4</v>
      </c>
      <c r="G826" s="43">
        <f>G816*F826</f>
        <v>0</v>
      </c>
      <c r="H826" s="315"/>
      <c r="I826" s="36"/>
      <c r="J826" s="14"/>
      <c r="K826" s="14"/>
    </row>
    <row r="827" spans="2:11" hidden="1" outlineLevel="4" x14ac:dyDescent="0.2">
      <c r="B827" s="282"/>
      <c r="C827" s="75" t="s">
        <v>631</v>
      </c>
      <c r="D827" s="70" t="s">
        <v>429</v>
      </c>
      <c r="E827" s="70" t="s">
        <v>634</v>
      </c>
      <c r="F827" s="71">
        <v>2</v>
      </c>
      <c r="G827" s="43">
        <f>G816*F827</f>
        <v>0</v>
      </c>
      <c r="H827" s="315"/>
      <c r="I827" s="36"/>
      <c r="J827" s="14"/>
      <c r="K827" s="14"/>
    </row>
    <row r="828" spans="2:11" hidden="1" outlineLevel="4" x14ac:dyDescent="0.2">
      <c r="B828" s="282"/>
      <c r="C828" s="75" t="s">
        <v>541</v>
      </c>
      <c r="D828" s="70" t="s">
        <v>429</v>
      </c>
      <c r="E828" s="70" t="s">
        <v>546</v>
      </c>
      <c r="F828" s="71">
        <v>5</v>
      </c>
      <c r="G828" s="43">
        <f>G816*F828</f>
        <v>0</v>
      </c>
      <c r="H828" s="315"/>
      <c r="I828" s="36"/>
      <c r="J828" s="14"/>
      <c r="K828" s="14"/>
    </row>
    <row r="829" spans="2:11" hidden="1" outlineLevel="4" x14ac:dyDescent="0.2">
      <c r="B829" s="282"/>
      <c r="C829" s="75" t="s">
        <v>664</v>
      </c>
      <c r="D829" s="70" t="s">
        <v>429</v>
      </c>
      <c r="E829" s="70" t="s">
        <v>665</v>
      </c>
      <c r="F829" s="71">
        <v>10</v>
      </c>
      <c r="G829" s="43">
        <f>G816*F829</f>
        <v>0</v>
      </c>
      <c r="H829" s="315"/>
      <c r="I829" s="36"/>
      <c r="J829" s="14"/>
      <c r="K829" s="14"/>
    </row>
    <row r="830" spans="2:11" hidden="1" outlineLevel="4" x14ac:dyDescent="0.2">
      <c r="B830" s="282"/>
      <c r="C830" s="75" t="s">
        <v>627</v>
      </c>
      <c r="D830" s="70" t="s">
        <v>429</v>
      </c>
      <c r="E830" s="70" t="s">
        <v>626</v>
      </c>
      <c r="F830" s="71">
        <v>10</v>
      </c>
      <c r="G830" s="43">
        <f>G816*F830</f>
        <v>0</v>
      </c>
      <c r="H830" s="315"/>
      <c r="I830" s="36"/>
      <c r="J830" s="14"/>
      <c r="K830" s="14"/>
    </row>
    <row r="831" spans="2:11" hidden="1" outlineLevel="4" x14ac:dyDescent="0.2">
      <c r="B831" s="282"/>
      <c r="C831" s="75" t="s">
        <v>435</v>
      </c>
      <c r="D831" s="70" t="s">
        <v>433</v>
      </c>
      <c r="E831" s="70" t="s">
        <v>436</v>
      </c>
      <c r="F831" s="71">
        <v>1</v>
      </c>
      <c r="G831" s="43">
        <f>G816*F831</f>
        <v>0</v>
      </c>
      <c r="H831" s="315"/>
      <c r="I831" s="36"/>
      <c r="J831" s="14"/>
      <c r="K831" s="14"/>
    </row>
    <row r="832" spans="2:11" hidden="1" outlineLevel="4" x14ac:dyDescent="0.2">
      <c r="B832" s="282"/>
      <c r="C832" s="75" t="s">
        <v>432</v>
      </c>
      <c r="D832" s="70" t="s">
        <v>433</v>
      </c>
      <c r="E832" s="70" t="s">
        <v>434</v>
      </c>
      <c r="F832" s="71">
        <v>0.2</v>
      </c>
      <c r="G832" s="43">
        <f>G816*F832</f>
        <v>0</v>
      </c>
      <c r="H832" s="315"/>
      <c r="I832" s="36"/>
      <c r="J832" s="14"/>
      <c r="K832" s="14"/>
    </row>
    <row r="833" spans="2:11" hidden="1" outlineLevel="4" x14ac:dyDescent="0.2">
      <c r="B833" s="282"/>
      <c r="C833" s="75" t="s">
        <v>503</v>
      </c>
      <c r="D833" s="70" t="s">
        <v>433</v>
      </c>
      <c r="E833" s="70" t="s">
        <v>507</v>
      </c>
      <c r="F833" s="71">
        <v>0.6</v>
      </c>
      <c r="G833" s="43">
        <f>G816*F833</f>
        <v>0</v>
      </c>
      <c r="H833" s="315"/>
      <c r="I833" s="36"/>
      <c r="J833" s="14"/>
      <c r="K833" s="14"/>
    </row>
    <row r="834" spans="2:11" hidden="1" outlineLevel="4" x14ac:dyDescent="0.2">
      <c r="B834" s="282"/>
      <c r="C834" s="75" t="s">
        <v>587</v>
      </c>
      <c r="D834" s="70" t="s">
        <v>429</v>
      </c>
      <c r="E834" s="70" t="s">
        <v>604</v>
      </c>
      <c r="F834" s="71">
        <v>2</v>
      </c>
      <c r="G834" s="43">
        <f>G816*F834</f>
        <v>0</v>
      </c>
      <c r="H834" s="315"/>
      <c r="I834" s="36"/>
      <c r="J834" s="14"/>
      <c r="K834" s="14"/>
    </row>
    <row r="835" spans="2:11" hidden="1" outlineLevel="4" x14ac:dyDescent="0.2">
      <c r="B835" s="282"/>
      <c r="C835" s="57" t="s">
        <v>655</v>
      </c>
      <c r="D835" s="36" t="s">
        <v>429</v>
      </c>
      <c r="E835" s="76" t="s">
        <v>656</v>
      </c>
      <c r="F835" s="71">
        <v>3</v>
      </c>
      <c r="G835" s="43">
        <f>G816*F835</f>
        <v>0</v>
      </c>
      <c r="H835" s="315"/>
      <c r="I835" s="36"/>
      <c r="J835" s="14"/>
      <c r="K835" s="14"/>
    </row>
    <row r="836" spans="2:11" ht="25.5" hidden="1" outlineLevel="3" collapsed="1" x14ac:dyDescent="0.2">
      <c r="B836" s="36"/>
      <c r="C836" s="46" t="s">
        <v>624</v>
      </c>
      <c r="D836" s="52"/>
      <c r="E836" s="48" t="s">
        <v>923</v>
      </c>
      <c r="F836" s="35"/>
      <c r="G836" s="47">
        <v>0</v>
      </c>
      <c r="H836" s="314" t="str">
        <f>HYPERLINK(CONCATENATE($L$5,"\",B837,".rar"),"ссылка")</f>
        <v>ссылка</v>
      </c>
      <c r="I836" s="36"/>
      <c r="J836" s="14"/>
      <c r="K836" s="14"/>
    </row>
    <row r="837" spans="2:11" hidden="1" outlineLevel="4" x14ac:dyDescent="0.2">
      <c r="B837" s="294" t="s">
        <v>271</v>
      </c>
      <c r="C837" s="69" t="s">
        <v>819</v>
      </c>
      <c r="D837" s="70" t="s">
        <v>429</v>
      </c>
      <c r="E837" s="70" t="s">
        <v>588</v>
      </c>
      <c r="F837" s="71">
        <v>1</v>
      </c>
      <c r="G837" s="43">
        <f>G836*F837</f>
        <v>0</v>
      </c>
      <c r="H837" s="315"/>
      <c r="I837" s="36"/>
      <c r="J837" s="14"/>
      <c r="K837" s="14"/>
    </row>
    <row r="838" spans="2:11" hidden="1" outlineLevel="4" x14ac:dyDescent="0.2">
      <c r="B838" s="282"/>
      <c r="C838" s="69" t="s">
        <v>628</v>
      </c>
      <c r="D838" s="70" t="s">
        <v>429</v>
      </c>
      <c r="E838" s="70" t="s">
        <v>632</v>
      </c>
      <c r="F838" s="71">
        <v>1</v>
      </c>
      <c r="G838" s="43">
        <f>G836*F838</f>
        <v>0</v>
      </c>
      <c r="H838" s="315"/>
      <c r="I838" s="36"/>
      <c r="J838" s="14"/>
      <c r="K838" s="14"/>
    </row>
    <row r="839" spans="2:11" hidden="1" outlineLevel="4" x14ac:dyDescent="0.2">
      <c r="B839" s="282"/>
      <c r="C839" s="69" t="s">
        <v>572</v>
      </c>
      <c r="D839" s="70" t="s">
        <v>429</v>
      </c>
      <c r="E839" s="70" t="s">
        <v>590</v>
      </c>
      <c r="F839" s="71">
        <v>1</v>
      </c>
      <c r="G839" s="43">
        <f>G836*F839</f>
        <v>0</v>
      </c>
      <c r="H839" s="315"/>
      <c r="I839" s="36"/>
      <c r="J839" s="14"/>
      <c r="K839" s="14"/>
    </row>
    <row r="840" spans="2:11" hidden="1" outlineLevel="4" x14ac:dyDescent="0.2">
      <c r="B840" s="282"/>
      <c r="C840" s="69" t="s">
        <v>573</v>
      </c>
      <c r="D840" s="70" t="s">
        <v>429</v>
      </c>
      <c r="E840" s="70" t="s">
        <v>591</v>
      </c>
      <c r="F840" s="71">
        <v>1</v>
      </c>
      <c r="G840" s="43">
        <f>G836*F840</f>
        <v>0</v>
      </c>
      <c r="H840" s="315"/>
      <c r="I840" s="36"/>
      <c r="J840" s="14"/>
      <c r="K840" s="14"/>
    </row>
    <row r="841" spans="2:11" hidden="1" outlineLevel="4" x14ac:dyDescent="0.2">
      <c r="B841" s="282"/>
      <c r="C841" s="72" t="s">
        <v>629</v>
      </c>
      <c r="D841" s="70" t="s">
        <v>429</v>
      </c>
      <c r="E841" s="73" t="s">
        <v>635</v>
      </c>
      <c r="F841" s="71">
        <v>1</v>
      </c>
      <c r="G841" s="43">
        <f>G836*F841</f>
        <v>0</v>
      </c>
      <c r="H841" s="315"/>
      <c r="I841" s="36"/>
      <c r="J841" s="14"/>
      <c r="K841" s="14"/>
    </row>
    <row r="842" spans="2:11" hidden="1" outlineLevel="4" x14ac:dyDescent="0.2">
      <c r="B842" s="282"/>
      <c r="C842" s="69" t="s">
        <v>630</v>
      </c>
      <c r="D842" s="70" t="s">
        <v>429</v>
      </c>
      <c r="E842" s="70" t="s">
        <v>633</v>
      </c>
      <c r="F842" s="71">
        <v>1</v>
      </c>
      <c r="G842" s="43">
        <f>G836*F842</f>
        <v>0</v>
      </c>
      <c r="H842" s="315"/>
      <c r="I842" s="36"/>
      <c r="J842" s="14"/>
      <c r="K842" s="14"/>
    </row>
    <row r="843" spans="2:11" hidden="1" outlineLevel="4" x14ac:dyDescent="0.2">
      <c r="B843" s="282"/>
      <c r="C843" s="69" t="s">
        <v>582</v>
      </c>
      <c r="D843" s="70" t="s">
        <v>429</v>
      </c>
      <c r="E843" s="70" t="s">
        <v>599</v>
      </c>
      <c r="F843" s="71">
        <v>0.5</v>
      </c>
      <c r="G843" s="43">
        <f>G836*F843</f>
        <v>0</v>
      </c>
      <c r="H843" s="315"/>
      <c r="I843" s="36"/>
      <c r="J843" s="14"/>
      <c r="K843" s="14"/>
    </row>
    <row r="844" spans="2:11" hidden="1" outlineLevel="4" x14ac:dyDescent="0.2">
      <c r="B844" s="282"/>
      <c r="C844" s="69" t="s">
        <v>583</v>
      </c>
      <c r="D844" s="70" t="s">
        <v>429</v>
      </c>
      <c r="E844" s="70" t="s">
        <v>600</v>
      </c>
      <c r="F844" s="71">
        <v>1</v>
      </c>
      <c r="G844" s="43">
        <f>G836*F844</f>
        <v>0</v>
      </c>
      <c r="H844" s="315"/>
      <c r="I844" s="36"/>
      <c r="J844" s="14"/>
      <c r="K844" s="14"/>
    </row>
    <row r="845" spans="2:11" hidden="1" outlineLevel="4" x14ac:dyDescent="0.2">
      <c r="B845" s="282"/>
      <c r="C845" s="69" t="s">
        <v>637</v>
      </c>
      <c r="D845" s="70" t="s">
        <v>429</v>
      </c>
      <c r="E845" s="70" t="s">
        <v>638</v>
      </c>
      <c r="F845" s="71">
        <v>1</v>
      </c>
      <c r="G845" s="43">
        <f>G836*F845</f>
        <v>0</v>
      </c>
      <c r="H845" s="315"/>
      <c r="I845" s="36"/>
      <c r="J845" s="14"/>
      <c r="K845" s="14"/>
    </row>
    <row r="846" spans="2:11" hidden="1" outlineLevel="4" x14ac:dyDescent="0.2">
      <c r="B846" s="282"/>
      <c r="C846" s="69" t="s">
        <v>614</v>
      </c>
      <c r="D846" s="70" t="s">
        <v>429</v>
      </c>
      <c r="E846" s="70" t="s">
        <v>613</v>
      </c>
      <c r="F846" s="71">
        <v>2</v>
      </c>
      <c r="G846" s="43">
        <f>G836*F846</f>
        <v>0</v>
      </c>
      <c r="H846" s="315"/>
      <c r="I846" s="36"/>
      <c r="J846" s="14"/>
      <c r="K846" s="14"/>
    </row>
    <row r="847" spans="2:11" hidden="1" outlineLevel="4" x14ac:dyDescent="0.2">
      <c r="B847" s="282"/>
      <c r="C847" s="75" t="s">
        <v>585</v>
      </c>
      <c r="D847" s="70" t="s">
        <v>429</v>
      </c>
      <c r="E847" s="70" t="s">
        <v>602</v>
      </c>
      <c r="F847" s="71">
        <v>0.4</v>
      </c>
      <c r="G847" s="43">
        <f>G836*F847</f>
        <v>0</v>
      </c>
      <c r="H847" s="315"/>
      <c r="I847" s="36"/>
      <c r="J847" s="14"/>
      <c r="K847" s="14"/>
    </row>
    <row r="848" spans="2:11" hidden="1" outlineLevel="4" x14ac:dyDescent="0.2">
      <c r="B848" s="282"/>
      <c r="C848" s="75" t="s">
        <v>631</v>
      </c>
      <c r="D848" s="70" t="s">
        <v>429</v>
      </c>
      <c r="E848" s="70" t="s">
        <v>634</v>
      </c>
      <c r="F848" s="71">
        <v>2</v>
      </c>
      <c r="G848" s="43">
        <f>G836*F848</f>
        <v>0</v>
      </c>
      <c r="H848" s="315"/>
      <c r="I848" s="36"/>
      <c r="J848" s="14"/>
      <c r="K848" s="14"/>
    </row>
    <row r="849" spans="2:11" hidden="1" outlineLevel="4" x14ac:dyDescent="0.2">
      <c r="B849" s="282"/>
      <c r="C849" s="75" t="s">
        <v>541</v>
      </c>
      <c r="D849" s="70" t="s">
        <v>429</v>
      </c>
      <c r="E849" s="70" t="s">
        <v>546</v>
      </c>
      <c r="F849" s="71">
        <v>5</v>
      </c>
      <c r="G849" s="43">
        <f>G836*F849</f>
        <v>0</v>
      </c>
      <c r="H849" s="315"/>
      <c r="I849" s="36"/>
      <c r="J849" s="14"/>
      <c r="K849" s="14"/>
    </row>
    <row r="850" spans="2:11" hidden="1" outlineLevel="4" x14ac:dyDescent="0.2">
      <c r="B850" s="282"/>
      <c r="C850" s="75" t="s">
        <v>664</v>
      </c>
      <c r="D850" s="70" t="s">
        <v>429</v>
      </c>
      <c r="E850" s="70" t="s">
        <v>665</v>
      </c>
      <c r="F850" s="71">
        <v>10</v>
      </c>
      <c r="G850" s="43">
        <f>G836*F850</f>
        <v>0</v>
      </c>
      <c r="H850" s="315"/>
      <c r="I850" s="36"/>
      <c r="J850" s="14"/>
      <c r="K850" s="14"/>
    </row>
    <row r="851" spans="2:11" hidden="1" outlineLevel="4" x14ac:dyDescent="0.2">
      <c r="B851" s="282"/>
      <c r="C851" s="75" t="s">
        <v>627</v>
      </c>
      <c r="D851" s="70" t="s">
        <v>429</v>
      </c>
      <c r="E851" s="70" t="s">
        <v>626</v>
      </c>
      <c r="F851" s="71">
        <v>10</v>
      </c>
      <c r="G851" s="43">
        <f>G836*F851</f>
        <v>0</v>
      </c>
      <c r="H851" s="315"/>
      <c r="I851" s="36"/>
      <c r="J851" s="14"/>
      <c r="K851" s="14"/>
    </row>
    <row r="852" spans="2:11" hidden="1" outlineLevel="4" x14ac:dyDescent="0.2">
      <c r="B852" s="282"/>
      <c r="C852" s="75" t="s">
        <v>435</v>
      </c>
      <c r="D852" s="70" t="s">
        <v>433</v>
      </c>
      <c r="E852" s="70" t="s">
        <v>436</v>
      </c>
      <c r="F852" s="71">
        <v>1</v>
      </c>
      <c r="G852" s="43">
        <f>G836*F852</f>
        <v>0</v>
      </c>
      <c r="H852" s="315"/>
      <c r="I852" s="36"/>
      <c r="J852" s="14"/>
      <c r="K852" s="14"/>
    </row>
    <row r="853" spans="2:11" hidden="1" outlineLevel="4" x14ac:dyDescent="0.2">
      <c r="B853" s="282"/>
      <c r="C853" s="75" t="s">
        <v>432</v>
      </c>
      <c r="D853" s="70" t="s">
        <v>433</v>
      </c>
      <c r="E853" s="70" t="s">
        <v>434</v>
      </c>
      <c r="F853" s="71">
        <v>0.2</v>
      </c>
      <c r="G853" s="43">
        <f>G836*F853</f>
        <v>0</v>
      </c>
      <c r="H853" s="315"/>
      <c r="I853" s="36"/>
      <c r="J853" s="14"/>
      <c r="K853" s="14"/>
    </row>
    <row r="854" spans="2:11" hidden="1" outlineLevel="4" x14ac:dyDescent="0.2">
      <c r="B854" s="282"/>
      <c r="C854" s="75" t="s">
        <v>503</v>
      </c>
      <c r="D854" s="70" t="s">
        <v>433</v>
      </c>
      <c r="E854" s="70" t="s">
        <v>507</v>
      </c>
      <c r="F854" s="71">
        <v>0.6</v>
      </c>
      <c r="G854" s="43">
        <f>G836*F854</f>
        <v>0</v>
      </c>
      <c r="H854" s="315"/>
      <c r="I854" s="36"/>
      <c r="J854" s="14"/>
      <c r="K854" s="14"/>
    </row>
    <row r="855" spans="2:11" hidden="1" outlineLevel="4" x14ac:dyDescent="0.2">
      <c r="B855" s="282"/>
      <c r="C855" s="75" t="s">
        <v>587</v>
      </c>
      <c r="D855" s="70" t="s">
        <v>429</v>
      </c>
      <c r="E855" s="70" t="s">
        <v>604</v>
      </c>
      <c r="F855" s="71">
        <v>2</v>
      </c>
      <c r="G855" s="43">
        <f>G836*F855</f>
        <v>0</v>
      </c>
      <c r="H855" s="315"/>
      <c r="I855" s="36"/>
      <c r="J855" s="14"/>
      <c r="K855" s="14"/>
    </row>
    <row r="856" spans="2:11" hidden="1" outlineLevel="4" x14ac:dyDescent="0.2">
      <c r="B856" s="282"/>
      <c r="C856" s="57" t="s">
        <v>655</v>
      </c>
      <c r="D856" s="36" t="s">
        <v>429</v>
      </c>
      <c r="E856" s="76" t="s">
        <v>656</v>
      </c>
      <c r="F856" s="71">
        <v>3</v>
      </c>
      <c r="G856" s="43">
        <f>G836*F856</f>
        <v>0</v>
      </c>
      <c r="H856" s="315"/>
      <c r="I856" s="36"/>
      <c r="J856" s="14"/>
      <c r="K856" s="14"/>
    </row>
    <row r="857" spans="2:11" ht="25.5" hidden="1" outlineLevel="3" collapsed="1" x14ac:dyDescent="0.2">
      <c r="B857" s="36"/>
      <c r="C857" s="46" t="s">
        <v>624</v>
      </c>
      <c r="D857" s="52"/>
      <c r="E857" s="48" t="s">
        <v>905</v>
      </c>
      <c r="F857" s="35"/>
      <c r="G857" s="47">
        <v>0</v>
      </c>
      <c r="H857" s="314" t="str">
        <f>HYPERLINK(CONCATENATE($L$5,"\",B858,".rar"),"ссылка")</f>
        <v>ссылка</v>
      </c>
      <c r="I857" s="36"/>
      <c r="J857" s="14"/>
      <c r="K857" s="14"/>
    </row>
    <row r="858" spans="2:11" hidden="1" outlineLevel="4" x14ac:dyDescent="0.2">
      <c r="B858" s="288" t="s">
        <v>272</v>
      </c>
      <c r="C858" s="69" t="s">
        <v>819</v>
      </c>
      <c r="D858" s="70" t="s">
        <v>429</v>
      </c>
      <c r="E858" s="70" t="s">
        <v>588</v>
      </c>
      <c r="F858" s="71">
        <v>1</v>
      </c>
      <c r="G858" s="43">
        <f>G857*F858</f>
        <v>0</v>
      </c>
      <c r="H858" s="315"/>
      <c r="I858" s="36"/>
      <c r="J858" s="14"/>
      <c r="K858" s="14"/>
    </row>
    <row r="859" spans="2:11" hidden="1" outlineLevel="4" x14ac:dyDescent="0.2">
      <c r="B859" s="292"/>
      <c r="C859" s="69" t="s">
        <v>628</v>
      </c>
      <c r="D859" s="70" t="s">
        <v>429</v>
      </c>
      <c r="E859" s="70" t="s">
        <v>632</v>
      </c>
      <c r="F859" s="71">
        <v>1</v>
      </c>
      <c r="G859" s="43">
        <f>G857*F859</f>
        <v>0</v>
      </c>
      <c r="H859" s="315"/>
      <c r="I859" s="36"/>
      <c r="J859" s="14"/>
      <c r="K859" s="14"/>
    </row>
    <row r="860" spans="2:11" hidden="1" outlineLevel="4" x14ac:dyDescent="0.2">
      <c r="B860" s="292"/>
      <c r="C860" s="69" t="s">
        <v>572</v>
      </c>
      <c r="D860" s="70" t="s">
        <v>429</v>
      </c>
      <c r="E860" s="70" t="s">
        <v>590</v>
      </c>
      <c r="F860" s="71">
        <v>1</v>
      </c>
      <c r="G860" s="43">
        <f>G857*F860</f>
        <v>0</v>
      </c>
      <c r="H860" s="315"/>
      <c r="I860" s="36"/>
      <c r="J860" s="14"/>
      <c r="K860" s="14"/>
    </row>
    <row r="861" spans="2:11" hidden="1" outlineLevel="4" x14ac:dyDescent="0.2">
      <c r="B861" s="292"/>
      <c r="C861" s="69" t="s">
        <v>573</v>
      </c>
      <c r="D861" s="70" t="s">
        <v>429</v>
      </c>
      <c r="E861" s="70" t="s">
        <v>591</v>
      </c>
      <c r="F861" s="71">
        <v>1</v>
      </c>
      <c r="G861" s="43">
        <f>G857*F861</f>
        <v>0</v>
      </c>
      <c r="H861" s="315"/>
      <c r="I861" s="36"/>
      <c r="J861" s="14"/>
      <c r="K861" s="14"/>
    </row>
    <row r="862" spans="2:11" hidden="1" outlineLevel="4" x14ac:dyDescent="0.2">
      <c r="B862" s="292"/>
      <c r="C862" s="72" t="s">
        <v>629</v>
      </c>
      <c r="D862" s="70" t="s">
        <v>429</v>
      </c>
      <c r="E862" s="73" t="s">
        <v>635</v>
      </c>
      <c r="F862" s="71">
        <v>1</v>
      </c>
      <c r="G862" s="43">
        <f>G857*F862</f>
        <v>0</v>
      </c>
      <c r="H862" s="315"/>
      <c r="I862" s="36"/>
      <c r="J862" s="14"/>
      <c r="K862" s="14"/>
    </row>
    <row r="863" spans="2:11" hidden="1" outlineLevel="4" x14ac:dyDescent="0.2">
      <c r="B863" s="292"/>
      <c r="C863" s="69" t="s">
        <v>630</v>
      </c>
      <c r="D863" s="70" t="s">
        <v>429</v>
      </c>
      <c r="E863" s="70" t="s">
        <v>633</v>
      </c>
      <c r="F863" s="71">
        <v>1</v>
      </c>
      <c r="G863" s="43">
        <f>G857*F863</f>
        <v>0</v>
      </c>
      <c r="H863" s="315"/>
      <c r="I863" s="36"/>
      <c r="J863" s="14"/>
      <c r="K863" s="14"/>
    </row>
    <row r="864" spans="2:11" hidden="1" outlineLevel="4" x14ac:dyDescent="0.2">
      <c r="B864" s="292"/>
      <c r="C864" s="69" t="s">
        <v>576</v>
      </c>
      <c r="D864" s="70" t="s">
        <v>429</v>
      </c>
      <c r="E864" s="70" t="s">
        <v>593</v>
      </c>
      <c r="F864" s="71">
        <v>1</v>
      </c>
      <c r="G864" s="43">
        <f>G857*F864</f>
        <v>0</v>
      </c>
      <c r="H864" s="315"/>
      <c r="I864" s="36"/>
      <c r="J864" s="14"/>
      <c r="K864" s="14"/>
    </row>
    <row r="865" spans="2:11" hidden="1" outlineLevel="4" x14ac:dyDescent="0.2">
      <c r="B865" s="292"/>
      <c r="C865" s="69" t="s">
        <v>577</v>
      </c>
      <c r="D865" s="70" t="s">
        <v>429</v>
      </c>
      <c r="E865" s="70" t="s">
        <v>594</v>
      </c>
      <c r="F865" s="71">
        <v>1</v>
      </c>
      <c r="G865" s="43">
        <f>G857*F865</f>
        <v>0</v>
      </c>
      <c r="H865" s="315"/>
      <c r="I865" s="36"/>
      <c r="J865" s="14"/>
      <c r="K865" s="14"/>
    </row>
    <row r="866" spans="2:11" hidden="1" outlineLevel="4" x14ac:dyDescent="0.2">
      <c r="B866" s="292"/>
      <c r="C866" s="69" t="s">
        <v>578</v>
      </c>
      <c r="D866" s="70" t="s">
        <v>429</v>
      </c>
      <c r="E866" s="70" t="s">
        <v>595</v>
      </c>
      <c r="F866" s="71">
        <v>1</v>
      </c>
      <c r="G866" s="43">
        <f>G857*F866</f>
        <v>0</v>
      </c>
      <c r="H866" s="315"/>
      <c r="I866" s="36"/>
      <c r="J866" s="14"/>
      <c r="K866" s="14"/>
    </row>
    <row r="867" spans="2:11" hidden="1" outlineLevel="4" x14ac:dyDescent="0.2">
      <c r="B867" s="292"/>
      <c r="C867" s="69" t="s">
        <v>579</v>
      </c>
      <c r="D867" s="70" t="s">
        <v>429</v>
      </c>
      <c r="E867" s="70" t="s">
        <v>596</v>
      </c>
      <c r="F867" s="71">
        <v>2</v>
      </c>
      <c r="G867" s="43">
        <f>G857*F867</f>
        <v>0</v>
      </c>
      <c r="H867" s="315"/>
      <c r="I867" s="36"/>
      <c r="J867" s="14"/>
      <c r="K867" s="14"/>
    </row>
    <row r="868" spans="2:11" hidden="1" outlineLevel="4" x14ac:dyDescent="0.2">
      <c r="B868" s="292"/>
      <c r="C868" s="95" t="s">
        <v>580</v>
      </c>
      <c r="D868" s="70" t="s">
        <v>429</v>
      </c>
      <c r="E868" s="70" t="s">
        <v>597</v>
      </c>
      <c r="F868" s="71">
        <v>1</v>
      </c>
      <c r="G868" s="43">
        <f>G857*F868</f>
        <v>0</v>
      </c>
      <c r="H868" s="315"/>
      <c r="I868" s="36"/>
      <c r="J868" s="14"/>
      <c r="K868" s="14"/>
    </row>
    <row r="869" spans="2:11" ht="24" hidden="1" customHeight="1" outlineLevel="4" x14ac:dyDescent="0.2">
      <c r="B869" s="292"/>
      <c r="C869" s="157" t="s">
        <v>643</v>
      </c>
      <c r="D869" s="73" t="s">
        <v>429</v>
      </c>
      <c r="E869" s="157" t="s">
        <v>644</v>
      </c>
      <c r="F869" s="96">
        <v>0</v>
      </c>
      <c r="G869" s="43">
        <f>G857*F869</f>
        <v>0</v>
      </c>
      <c r="H869" s="315"/>
      <c r="I869" s="286" t="s">
        <v>621</v>
      </c>
      <c r="J869" s="14"/>
      <c r="K869" s="14"/>
    </row>
    <row r="870" spans="2:11" ht="22.5" hidden="1" customHeight="1" outlineLevel="4" x14ac:dyDescent="0.2">
      <c r="B870" s="292"/>
      <c r="C870" s="157" t="s">
        <v>645</v>
      </c>
      <c r="D870" s="73" t="s">
        <v>429</v>
      </c>
      <c r="E870" s="157" t="s">
        <v>646</v>
      </c>
      <c r="F870" s="96">
        <v>0</v>
      </c>
      <c r="G870" s="43">
        <f>G857*F870</f>
        <v>0</v>
      </c>
      <c r="H870" s="315"/>
      <c r="I870" s="286"/>
      <c r="J870" s="14"/>
      <c r="K870" s="14"/>
    </row>
    <row r="871" spans="2:11" hidden="1" outlineLevel="4" x14ac:dyDescent="0.2">
      <c r="B871" s="292"/>
      <c r="C871" s="80" t="s">
        <v>639</v>
      </c>
      <c r="D871" s="81" t="s">
        <v>429</v>
      </c>
      <c r="E871" s="153" t="s">
        <v>647</v>
      </c>
      <c r="F871" s="71">
        <v>1</v>
      </c>
      <c r="G871" s="43">
        <f>G857*F871</f>
        <v>0</v>
      </c>
      <c r="H871" s="315"/>
      <c r="I871" s="36"/>
      <c r="J871" s="14"/>
      <c r="K871" s="14"/>
    </row>
    <row r="872" spans="2:11" hidden="1" outlineLevel="4" x14ac:dyDescent="0.2">
      <c r="B872" s="292"/>
      <c r="C872" s="69" t="s">
        <v>640</v>
      </c>
      <c r="D872" s="70" t="s">
        <v>429</v>
      </c>
      <c r="E872" s="153" t="s">
        <v>648</v>
      </c>
      <c r="F872" s="71">
        <v>1</v>
      </c>
      <c r="G872" s="43">
        <f>G857*F872</f>
        <v>0</v>
      </c>
      <c r="H872" s="315"/>
      <c r="I872" s="36"/>
      <c r="J872" s="14"/>
      <c r="K872" s="14"/>
    </row>
    <row r="873" spans="2:11" ht="12" hidden="1" customHeight="1" outlineLevel="4" x14ac:dyDescent="0.2">
      <c r="B873" s="292"/>
      <c r="C873" s="69" t="s">
        <v>649</v>
      </c>
      <c r="D873" s="70" t="s">
        <v>429</v>
      </c>
      <c r="E873" s="70" t="s">
        <v>650</v>
      </c>
      <c r="F873" s="71">
        <v>1</v>
      </c>
      <c r="G873" s="43">
        <f>G857*F873</f>
        <v>0</v>
      </c>
      <c r="H873" s="315"/>
      <c r="I873" s="36"/>
      <c r="J873" s="14"/>
      <c r="K873" s="14"/>
    </row>
    <row r="874" spans="2:11" ht="12" hidden="1" customHeight="1" outlineLevel="4" x14ac:dyDescent="0.2">
      <c r="B874" s="292"/>
      <c r="C874" s="69" t="s">
        <v>582</v>
      </c>
      <c r="D874" s="70" t="s">
        <v>429</v>
      </c>
      <c r="E874" s="70" t="s">
        <v>599</v>
      </c>
      <c r="F874" s="71">
        <v>0.75</v>
      </c>
      <c r="G874" s="43">
        <f>G857*F874</f>
        <v>0</v>
      </c>
      <c r="H874" s="315"/>
      <c r="I874" s="36"/>
      <c r="J874" s="14"/>
      <c r="K874" s="14"/>
    </row>
    <row r="875" spans="2:11" ht="12" hidden="1" customHeight="1" outlineLevel="4" x14ac:dyDescent="0.2">
      <c r="B875" s="292"/>
      <c r="C875" s="69" t="s">
        <v>583</v>
      </c>
      <c r="D875" s="70" t="s">
        <v>429</v>
      </c>
      <c r="E875" s="70" t="s">
        <v>600</v>
      </c>
      <c r="F875" s="71">
        <v>1</v>
      </c>
      <c r="G875" s="43">
        <f>G857*F875</f>
        <v>0</v>
      </c>
      <c r="H875" s="315"/>
      <c r="I875" s="36"/>
      <c r="J875" s="14"/>
      <c r="K875" s="14"/>
    </row>
    <row r="876" spans="2:11" ht="12" hidden="1" customHeight="1" outlineLevel="4" x14ac:dyDescent="0.2">
      <c r="B876" s="292"/>
      <c r="C876" s="69" t="s">
        <v>637</v>
      </c>
      <c r="D876" s="70" t="s">
        <v>429</v>
      </c>
      <c r="E876" s="70" t="s">
        <v>638</v>
      </c>
      <c r="F876" s="71">
        <v>1</v>
      </c>
      <c r="G876" s="43">
        <f>G857*F876</f>
        <v>0</v>
      </c>
      <c r="H876" s="315"/>
      <c r="I876" s="36"/>
      <c r="J876" s="14"/>
      <c r="K876" s="14"/>
    </row>
    <row r="877" spans="2:11" ht="12" hidden="1" customHeight="1" outlineLevel="4" x14ac:dyDescent="0.2">
      <c r="B877" s="292"/>
      <c r="C877" s="69" t="s">
        <v>584</v>
      </c>
      <c r="D877" s="70" t="s">
        <v>429</v>
      </c>
      <c r="E877" s="70" t="s">
        <v>601</v>
      </c>
      <c r="F877" s="71">
        <v>1</v>
      </c>
      <c r="G877" s="43">
        <f>G857*F877</f>
        <v>0</v>
      </c>
      <c r="H877" s="318"/>
      <c r="I877" s="36"/>
      <c r="J877" s="14"/>
      <c r="K877" s="14"/>
    </row>
    <row r="878" spans="2:11" ht="12" hidden="1" customHeight="1" outlineLevel="4" x14ac:dyDescent="0.2">
      <c r="B878" s="292"/>
      <c r="C878" s="69" t="s">
        <v>651</v>
      </c>
      <c r="D878" s="70" t="s">
        <v>429</v>
      </c>
      <c r="E878" s="70" t="s">
        <v>652</v>
      </c>
      <c r="F878" s="71">
        <v>1</v>
      </c>
      <c r="G878" s="43">
        <f>G857*F878</f>
        <v>0</v>
      </c>
      <c r="H878" s="318"/>
      <c r="I878" s="36"/>
      <c r="J878" s="14"/>
      <c r="K878" s="14"/>
    </row>
    <row r="879" spans="2:11" ht="12" hidden="1" customHeight="1" outlineLevel="4" x14ac:dyDescent="0.2">
      <c r="B879" s="292"/>
      <c r="C879" s="75" t="s">
        <v>585</v>
      </c>
      <c r="D879" s="70" t="s">
        <v>429</v>
      </c>
      <c r="E879" s="70" t="s">
        <v>602</v>
      </c>
      <c r="F879" s="71">
        <v>0.4</v>
      </c>
      <c r="G879" s="43">
        <f>G857*F879</f>
        <v>0</v>
      </c>
      <c r="H879" s="318"/>
      <c r="I879" s="36"/>
      <c r="J879" s="14"/>
      <c r="K879" s="14"/>
    </row>
    <row r="880" spans="2:11" ht="12" hidden="1" customHeight="1" outlineLevel="4" x14ac:dyDescent="0.2">
      <c r="B880" s="292"/>
      <c r="C880" s="75" t="s">
        <v>631</v>
      </c>
      <c r="D880" s="70" t="s">
        <v>429</v>
      </c>
      <c r="E880" s="70" t="s">
        <v>634</v>
      </c>
      <c r="F880" s="71">
        <v>2</v>
      </c>
      <c r="G880" s="43">
        <f>G857*F880</f>
        <v>0</v>
      </c>
      <c r="H880" s="318"/>
      <c r="I880" s="36"/>
      <c r="J880" s="14"/>
      <c r="K880" s="14"/>
    </row>
    <row r="881" spans="2:11" ht="12" hidden="1" customHeight="1" outlineLevel="4" x14ac:dyDescent="0.2">
      <c r="B881" s="292"/>
      <c r="C881" s="75" t="s">
        <v>541</v>
      </c>
      <c r="D881" s="70" t="s">
        <v>429</v>
      </c>
      <c r="E881" s="70" t="s">
        <v>546</v>
      </c>
      <c r="F881" s="71">
        <v>5</v>
      </c>
      <c r="G881" s="43">
        <f>G857*F881</f>
        <v>0</v>
      </c>
      <c r="H881" s="318"/>
      <c r="I881" s="36"/>
      <c r="J881" s="14"/>
      <c r="K881" s="14"/>
    </row>
    <row r="882" spans="2:11" ht="12" hidden="1" customHeight="1" outlineLevel="4" x14ac:dyDescent="0.2">
      <c r="B882" s="292"/>
      <c r="C882" s="75" t="s">
        <v>664</v>
      </c>
      <c r="D882" s="70" t="s">
        <v>429</v>
      </c>
      <c r="E882" s="70" t="s">
        <v>665</v>
      </c>
      <c r="F882" s="71">
        <v>10</v>
      </c>
      <c r="G882" s="43">
        <f>G857*F882</f>
        <v>0</v>
      </c>
      <c r="H882" s="318"/>
      <c r="I882" s="36"/>
      <c r="J882" s="14"/>
      <c r="K882" s="14"/>
    </row>
    <row r="883" spans="2:11" ht="12" hidden="1" customHeight="1" outlineLevel="4" x14ac:dyDescent="0.2">
      <c r="B883" s="292"/>
      <c r="C883" s="75" t="s">
        <v>627</v>
      </c>
      <c r="D883" s="70" t="s">
        <v>429</v>
      </c>
      <c r="E883" s="70" t="s">
        <v>626</v>
      </c>
      <c r="F883" s="71">
        <v>10</v>
      </c>
      <c r="G883" s="43">
        <f>G857*F883</f>
        <v>0</v>
      </c>
      <c r="H883" s="318"/>
      <c r="I883" s="36"/>
      <c r="J883" s="14"/>
      <c r="K883" s="14"/>
    </row>
    <row r="884" spans="2:11" ht="12" hidden="1" customHeight="1" outlineLevel="4" x14ac:dyDescent="0.2">
      <c r="B884" s="292"/>
      <c r="C884" s="75" t="s">
        <v>435</v>
      </c>
      <c r="D884" s="70" t="s">
        <v>433</v>
      </c>
      <c r="E884" s="70" t="s">
        <v>436</v>
      </c>
      <c r="F884" s="71">
        <v>1</v>
      </c>
      <c r="G884" s="43">
        <f>G857*F884</f>
        <v>0</v>
      </c>
      <c r="H884" s="318"/>
      <c r="I884" s="36"/>
      <c r="J884" s="14"/>
      <c r="K884" s="14"/>
    </row>
    <row r="885" spans="2:11" ht="12" hidden="1" customHeight="1" outlineLevel="4" x14ac:dyDescent="0.2">
      <c r="B885" s="292"/>
      <c r="C885" s="75" t="s">
        <v>432</v>
      </c>
      <c r="D885" s="70" t="s">
        <v>433</v>
      </c>
      <c r="E885" s="70" t="s">
        <v>434</v>
      </c>
      <c r="F885" s="71">
        <v>0.2</v>
      </c>
      <c r="G885" s="43">
        <f>G857*F885</f>
        <v>0</v>
      </c>
      <c r="H885" s="318"/>
      <c r="I885" s="36"/>
      <c r="J885" s="14"/>
      <c r="K885" s="14"/>
    </row>
    <row r="886" spans="2:11" ht="12" hidden="1" customHeight="1" outlineLevel="4" x14ac:dyDescent="0.2">
      <c r="B886" s="292"/>
      <c r="C886" s="75" t="s">
        <v>503</v>
      </c>
      <c r="D886" s="70" t="s">
        <v>433</v>
      </c>
      <c r="E886" s="70" t="s">
        <v>507</v>
      </c>
      <c r="F886" s="71">
        <v>0.6</v>
      </c>
      <c r="G886" s="43">
        <f>G857*F886</f>
        <v>0</v>
      </c>
      <c r="H886" s="318"/>
      <c r="I886" s="36"/>
      <c r="J886" s="14"/>
      <c r="K886" s="14"/>
    </row>
    <row r="887" spans="2:11" ht="12" hidden="1" customHeight="1" outlineLevel="4" x14ac:dyDescent="0.2">
      <c r="B887" s="292"/>
      <c r="C887" s="75" t="s">
        <v>587</v>
      </c>
      <c r="D887" s="70" t="s">
        <v>429</v>
      </c>
      <c r="E887" s="70" t="s">
        <v>604</v>
      </c>
      <c r="F887" s="71">
        <v>2</v>
      </c>
      <c r="G887" s="43">
        <f>G857*F887</f>
        <v>0</v>
      </c>
      <c r="H887" s="318"/>
      <c r="I887" s="36"/>
      <c r="J887" s="14"/>
      <c r="K887" s="14"/>
    </row>
    <row r="888" spans="2:11" ht="12" hidden="1" customHeight="1" outlineLevel="4" x14ac:dyDescent="0.2">
      <c r="B888" s="293"/>
      <c r="C888" s="57" t="s">
        <v>655</v>
      </c>
      <c r="D888" s="36" t="s">
        <v>429</v>
      </c>
      <c r="E888" s="76" t="s">
        <v>656</v>
      </c>
      <c r="F888" s="71">
        <v>3</v>
      </c>
      <c r="G888" s="43">
        <f>G857*F888</f>
        <v>0</v>
      </c>
      <c r="H888" s="318"/>
      <c r="I888" s="36"/>
      <c r="J888" s="14"/>
      <c r="K888" s="14"/>
    </row>
    <row r="889" spans="2:11" ht="12" hidden="1" customHeight="1" outlineLevel="3" collapsed="1" x14ac:dyDescent="0.2">
      <c r="B889" s="36"/>
      <c r="C889" s="46" t="s">
        <v>624</v>
      </c>
      <c r="D889" s="52"/>
      <c r="E889" s="48" t="s">
        <v>907</v>
      </c>
      <c r="F889" s="35"/>
      <c r="G889" s="47">
        <v>0</v>
      </c>
      <c r="H889" s="314" t="str">
        <f>HYPERLINK(CONCATENATE($L$5,"\",B890,".rar"),"ссылка")</f>
        <v>ссылка</v>
      </c>
      <c r="I889" s="36"/>
      <c r="J889" s="14"/>
      <c r="K889" s="14"/>
    </row>
    <row r="890" spans="2:11" hidden="1" outlineLevel="4" x14ac:dyDescent="0.2">
      <c r="B890" s="288" t="s">
        <v>273</v>
      </c>
      <c r="C890" s="69" t="s">
        <v>819</v>
      </c>
      <c r="D890" s="70" t="s">
        <v>429</v>
      </c>
      <c r="E890" s="70" t="s">
        <v>588</v>
      </c>
      <c r="F890" s="71">
        <v>1</v>
      </c>
      <c r="G890" s="43">
        <f>G889*F890</f>
        <v>0</v>
      </c>
      <c r="H890" s="315"/>
      <c r="I890" s="36"/>
      <c r="J890" s="14"/>
      <c r="K890" s="14"/>
    </row>
    <row r="891" spans="2:11" hidden="1" outlineLevel="4" x14ac:dyDescent="0.2">
      <c r="B891" s="292"/>
      <c r="C891" s="69" t="s">
        <v>628</v>
      </c>
      <c r="D891" s="70" t="s">
        <v>429</v>
      </c>
      <c r="E891" s="70" t="s">
        <v>632</v>
      </c>
      <c r="F891" s="71">
        <v>1</v>
      </c>
      <c r="G891" s="43">
        <f>G889*F891</f>
        <v>0</v>
      </c>
      <c r="H891" s="315"/>
      <c r="I891" s="36"/>
      <c r="J891" s="14"/>
      <c r="K891" s="14"/>
    </row>
    <row r="892" spans="2:11" hidden="1" outlineLevel="4" x14ac:dyDescent="0.2">
      <c r="B892" s="292"/>
      <c r="C892" s="69" t="s">
        <v>572</v>
      </c>
      <c r="D892" s="70" t="s">
        <v>429</v>
      </c>
      <c r="E892" s="70" t="s">
        <v>590</v>
      </c>
      <c r="F892" s="71">
        <v>1</v>
      </c>
      <c r="G892" s="43">
        <f>G889*F892</f>
        <v>0</v>
      </c>
      <c r="H892" s="315"/>
      <c r="I892" s="36"/>
      <c r="J892" s="14"/>
      <c r="K892" s="14"/>
    </row>
    <row r="893" spans="2:11" hidden="1" outlineLevel="4" x14ac:dyDescent="0.2">
      <c r="B893" s="292"/>
      <c r="C893" s="69" t="s">
        <v>573</v>
      </c>
      <c r="D893" s="70" t="s">
        <v>429</v>
      </c>
      <c r="E893" s="70" t="s">
        <v>591</v>
      </c>
      <c r="F893" s="71">
        <v>1</v>
      </c>
      <c r="G893" s="43">
        <f>G889*F893</f>
        <v>0</v>
      </c>
      <c r="H893" s="315"/>
      <c r="I893" s="36"/>
      <c r="J893" s="14"/>
      <c r="K893" s="14"/>
    </row>
    <row r="894" spans="2:11" hidden="1" outlineLevel="4" x14ac:dyDescent="0.2">
      <c r="B894" s="292"/>
      <c r="C894" s="72" t="s">
        <v>629</v>
      </c>
      <c r="D894" s="70" t="s">
        <v>429</v>
      </c>
      <c r="E894" s="73" t="s">
        <v>635</v>
      </c>
      <c r="F894" s="71">
        <v>1</v>
      </c>
      <c r="G894" s="43">
        <f>G889*F894</f>
        <v>0</v>
      </c>
      <c r="H894" s="315"/>
      <c r="I894" s="36"/>
      <c r="J894" s="14"/>
      <c r="K894" s="14"/>
    </row>
    <row r="895" spans="2:11" hidden="1" outlineLevel="4" x14ac:dyDescent="0.2">
      <c r="B895" s="292"/>
      <c r="C895" s="69" t="s">
        <v>630</v>
      </c>
      <c r="D895" s="70" t="s">
        <v>429</v>
      </c>
      <c r="E895" s="70" t="s">
        <v>633</v>
      </c>
      <c r="F895" s="71">
        <v>1</v>
      </c>
      <c r="G895" s="43">
        <f>G889*F895</f>
        <v>0</v>
      </c>
      <c r="H895" s="315"/>
      <c r="I895" s="36"/>
      <c r="J895" s="14"/>
      <c r="K895" s="14"/>
    </row>
    <row r="896" spans="2:11" hidden="1" outlineLevel="4" x14ac:dyDescent="0.2">
      <c r="B896" s="292"/>
      <c r="C896" s="69" t="s">
        <v>576</v>
      </c>
      <c r="D896" s="70" t="s">
        <v>429</v>
      </c>
      <c r="E896" s="70" t="s">
        <v>593</v>
      </c>
      <c r="F896" s="71">
        <v>1</v>
      </c>
      <c r="G896" s="43">
        <f>G889*F896</f>
        <v>0</v>
      </c>
      <c r="H896" s="315"/>
      <c r="I896" s="36"/>
      <c r="J896" s="14"/>
      <c r="K896" s="14"/>
    </row>
    <row r="897" spans="2:11" hidden="1" outlineLevel="4" x14ac:dyDescent="0.2">
      <c r="B897" s="292"/>
      <c r="C897" s="69" t="s">
        <v>577</v>
      </c>
      <c r="D897" s="70" t="s">
        <v>429</v>
      </c>
      <c r="E897" s="70" t="s">
        <v>594</v>
      </c>
      <c r="F897" s="71">
        <v>1</v>
      </c>
      <c r="G897" s="43">
        <f>G889*F897</f>
        <v>0</v>
      </c>
      <c r="H897" s="315"/>
      <c r="I897" s="36"/>
      <c r="J897" s="14"/>
      <c r="K897" s="14"/>
    </row>
    <row r="898" spans="2:11" hidden="1" outlineLevel="4" x14ac:dyDescent="0.2">
      <c r="B898" s="292"/>
      <c r="C898" s="69" t="s">
        <v>578</v>
      </c>
      <c r="D898" s="70" t="s">
        <v>429</v>
      </c>
      <c r="E898" s="70" t="s">
        <v>595</v>
      </c>
      <c r="F898" s="71">
        <v>1</v>
      </c>
      <c r="G898" s="43">
        <f>G889*F898</f>
        <v>0</v>
      </c>
      <c r="H898" s="315"/>
      <c r="I898" s="36"/>
      <c r="J898" s="14"/>
      <c r="K898" s="14"/>
    </row>
    <row r="899" spans="2:11" hidden="1" outlineLevel="4" x14ac:dyDescent="0.2">
      <c r="B899" s="292"/>
      <c r="C899" s="69" t="s">
        <v>579</v>
      </c>
      <c r="D899" s="70" t="s">
        <v>429</v>
      </c>
      <c r="E899" s="70" t="s">
        <v>596</v>
      </c>
      <c r="F899" s="71">
        <v>2</v>
      </c>
      <c r="G899" s="43">
        <f>G889*F899</f>
        <v>0</v>
      </c>
      <c r="H899" s="315"/>
      <c r="I899" s="36"/>
      <c r="J899" s="14"/>
      <c r="K899" s="14"/>
    </row>
    <row r="900" spans="2:11" hidden="1" outlineLevel="4" x14ac:dyDescent="0.2">
      <c r="B900" s="292"/>
      <c r="C900" s="69" t="s">
        <v>580</v>
      </c>
      <c r="D900" s="70" t="s">
        <v>429</v>
      </c>
      <c r="E900" s="70" t="s">
        <v>597</v>
      </c>
      <c r="F900" s="71">
        <v>1</v>
      </c>
      <c r="G900" s="43">
        <f>G889*F900</f>
        <v>0</v>
      </c>
      <c r="H900" s="315"/>
      <c r="I900" s="36"/>
      <c r="J900" s="14"/>
      <c r="K900" s="14"/>
    </row>
    <row r="901" spans="2:11" hidden="1" outlineLevel="4" x14ac:dyDescent="0.2">
      <c r="B901" s="292"/>
      <c r="C901" s="160" t="s">
        <v>657</v>
      </c>
      <c r="D901" s="70" t="s">
        <v>429</v>
      </c>
      <c r="E901" s="153" t="s">
        <v>658</v>
      </c>
      <c r="F901" s="71">
        <v>1</v>
      </c>
      <c r="G901" s="43">
        <f>G889*F901</f>
        <v>0</v>
      </c>
      <c r="H901" s="315"/>
      <c r="I901" s="36"/>
      <c r="J901" s="14"/>
      <c r="K901" s="14"/>
    </row>
    <row r="902" spans="2:11" hidden="1" outlineLevel="4" x14ac:dyDescent="0.2">
      <c r="B902" s="292"/>
      <c r="C902" s="69" t="s">
        <v>640</v>
      </c>
      <c r="D902" s="70" t="s">
        <v>429</v>
      </c>
      <c r="E902" s="153" t="s">
        <v>648</v>
      </c>
      <c r="F902" s="71">
        <v>1</v>
      </c>
      <c r="G902" s="43">
        <f>G889*F902</f>
        <v>0</v>
      </c>
      <c r="H902" s="315"/>
      <c r="I902" s="36"/>
      <c r="J902" s="14"/>
      <c r="K902" s="14"/>
    </row>
    <row r="903" spans="2:11" hidden="1" outlineLevel="4" x14ac:dyDescent="0.2">
      <c r="B903" s="292"/>
      <c r="C903" s="69" t="s">
        <v>649</v>
      </c>
      <c r="D903" s="70" t="s">
        <v>429</v>
      </c>
      <c r="E903" s="70" t="s">
        <v>650</v>
      </c>
      <c r="F903" s="71">
        <v>1</v>
      </c>
      <c r="G903" s="43">
        <f>G889*F903</f>
        <v>0</v>
      </c>
      <c r="H903" s="315"/>
      <c r="I903" s="36"/>
      <c r="J903" s="14"/>
      <c r="K903" s="14"/>
    </row>
    <row r="904" spans="2:11" hidden="1" outlineLevel="4" x14ac:dyDescent="0.2">
      <c r="B904" s="292"/>
      <c r="C904" s="69" t="s">
        <v>582</v>
      </c>
      <c r="D904" s="70" t="s">
        <v>429</v>
      </c>
      <c r="E904" s="70" t="s">
        <v>599</v>
      </c>
      <c r="F904" s="71">
        <v>0.75</v>
      </c>
      <c r="G904" s="43">
        <f>G889*F904</f>
        <v>0</v>
      </c>
      <c r="H904" s="315"/>
      <c r="I904" s="36"/>
      <c r="J904" s="14"/>
      <c r="K904" s="14"/>
    </row>
    <row r="905" spans="2:11" hidden="1" outlineLevel="4" x14ac:dyDescent="0.2">
      <c r="B905" s="292"/>
      <c r="C905" s="69" t="s">
        <v>583</v>
      </c>
      <c r="D905" s="70" t="s">
        <v>429</v>
      </c>
      <c r="E905" s="70" t="s">
        <v>600</v>
      </c>
      <c r="F905" s="71">
        <v>1</v>
      </c>
      <c r="G905" s="43">
        <f>G889*F905</f>
        <v>0</v>
      </c>
      <c r="H905" s="315"/>
      <c r="I905" s="36"/>
      <c r="J905" s="14"/>
      <c r="K905" s="14"/>
    </row>
    <row r="906" spans="2:11" hidden="1" outlineLevel="4" x14ac:dyDescent="0.2">
      <c r="B906" s="292"/>
      <c r="C906" s="69" t="s">
        <v>637</v>
      </c>
      <c r="D906" s="70" t="s">
        <v>429</v>
      </c>
      <c r="E906" s="70" t="s">
        <v>638</v>
      </c>
      <c r="F906" s="71">
        <v>1</v>
      </c>
      <c r="G906" s="43">
        <f>G889*F906</f>
        <v>0</v>
      </c>
      <c r="H906" s="315"/>
      <c r="I906" s="36"/>
      <c r="J906" s="14"/>
      <c r="K906" s="14"/>
    </row>
    <row r="907" spans="2:11" hidden="1" outlineLevel="4" x14ac:dyDescent="0.2">
      <c r="B907" s="292"/>
      <c r="C907" s="69" t="s">
        <v>584</v>
      </c>
      <c r="D907" s="70" t="s">
        <v>429</v>
      </c>
      <c r="E907" s="70" t="s">
        <v>601</v>
      </c>
      <c r="F907" s="71">
        <v>1</v>
      </c>
      <c r="G907" s="43">
        <f>G889*F907</f>
        <v>0</v>
      </c>
      <c r="H907" s="315"/>
      <c r="I907" s="36"/>
      <c r="J907" s="14"/>
      <c r="K907" s="14"/>
    </row>
    <row r="908" spans="2:11" hidden="1" outlineLevel="4" x14ac:dyDescent="0.2">
      <c r="B908" s="292"/>
      <c r="C908" s="69" t="s">
        <v>651</v>
      </c>
      <c r="D908" s="70" t="s">
        <v>429</v>
      </c>
      <c r="E908" s="70" t="s">
        <v>652</v>
      </c>
      <c r="F908" s="71">
        <v>1</v>
      </c>
      <c r="G908" s="43">
        <f>G889*F908</f>
        <v>0</v>
      </c>
      <c r="H908" s="315"/>
      <c r="I908" s="36"/>
      <c r="J908" s="14"/>
      <c r="K908" s="14"/>
    </row>
    <row r="909" spans="2:11" hidden="1" outlineLevel="4" x14ac:dyDescent="0.2">
      <c r="B909" s="292"/>
      <c r="C909" s="75" t="s">
        <v>585</v>
      </c>
      <c r="D909" s="70" t="s">
        <v>429</v>
      </c>
      <c r="E909" s="70" t="s">
        <v>602</v>
      </c>
      <c r="F909" s="71">
        <v>0.4</v>
      </c>
      <c r="G909" s="43">
        <f>G889*F909</f>
        <v>0</v>
      </c>
      <c r="H909" s="318"/>
      <c r="I909" s="36"/>
      <c r="J909" s="14"/>
      <c r="K909" s="14"/>
    </row>
    <row r="910" spans="2:11" hidden="1" outlineLevel="4" x14ac:dyDescent="0.2">
      <c r="B910" s="292"/>
      <c r="C910" s="75" t="s">
        <v>631</v>
      </c>
      <c r="D910" s="70" t="s">
        <v>429</v>
      </c>
      <c r="E910" s="70" t="s">
        <v>634</v>
      </c>
      <c r="F910" s="71">
        <v>2</v>
      </c>
      <c r="G910" s="43">
        <f>G889*F910</f>
        <v>0</v>
      </c>
      <c r="H910" s="318"/>
      <c r="I910" s="36"/>
      <c r="J910" s="14"/>
      <c r="K910" s="14"/>
    </row>
    <row r="911" spans="2:11" hidden="1" outlineLevel="4" x14ac:dyDescent="0.2">
      <c r="B911" s="292"/>
      <c r="C911" s="75" t="s">
        <v>541</v>
      </c>
      <c r="D911" s="70" t="s">
        <v>429</v>
      </c>
      <c r="E911" s="70" t="s">
        <v>546</v>
      </c>
      <c r="F911" s="71">
        <v>5</v>
      </c>
      <c r="G911" s="43">
        <f>G889*F911</f>
        <v>0</v>
      </c>
      <c r="H911" s="318"/>
      <c r="I911" s="36"/>
      <c r="J911" s="14"/>
      <c r="K911" s="14"/>
    </row>
    <row r="912" spans="2:11" hidden="1" outlineLevel="4" x14ac:dyDescent="0.2">
      <c r="B912" s="292"/>
      <c r="C912" s="75" t="s">
        <v>664</v>
      </c>
      <c r="D912" s="70" t="s">
        <v>429</v>
      </c>
      <c r="E912" s="70" t="s">
        <v>665</v>
      </c>
      <c r="F912" s="71">
        <v>10</v>
      </c>
      <c r="G912" s="43">
        <f>G889*F912</f>
        <v>0</v>
      </c>
      <c r="H912" s="318"/>
      <c r="I912" s="36"/>
      <c r="J912" s="14"/>
      <c r="K912" s="14"/>
    </row>
    <row r="913" spans="2:11" hidden="1" outlineLevel="4" x14ac:dyDescent="0.2">
      <c r="B913" s="292"/>
      <c r="C913" s="75" t="s">
        <v>627</v>
      </c>
      <c r="D913" s="70" t="s">
        <v>429</v>
      </c>
      <c r="E913" s="70" t="s">
        <v>626</v>
      </c>
      <c r="F913" s="71">
        <v>10</v>
      </c>
      <c r="G913" s="43">
        <f>G889*F913</f>
        <v>0</v>
      </c>
      <c r="H913" s="318"/>
      <c r="I913" s="36"/>
      <c r="J913" s="14"/>
      <c r="K913" s="14"/>
    </row>
    <row r="914" spans="2:11" hidden="1" outlineLevel="4" x14ac:dyDescent="0.2">
      <c r="B914" s="292"/>
      <c r="C914" s="75" t="s">
        <v>435</v>
      </c>
      <c r="D914" s="70" t="s">
        <v>433</v>
      </c>
      <c r="E914" s="70" t="s">
        <v>436</v>
      </c>
      <c r="F914" s="71">
        <v>1</v>
      </c>
      <c r="G914" s="43">
        <f>G889*F914</f>
        <v>0</v>
      </c>
      <c r="H914" s="318"/>
      <c r="I914" s="36"/>
      <c r="J914" s="14"/>
      <c r="K914" s="14"/>
    </row>
    <row r="915" spans="2:11" hidden="1" outlineLevel="4" x14ac:dyDescent="0.2">
      <c r="B915" s="292"/>
      <c r="C915" s="75" t="s">
        <v>432</v>
      </c>
      <c r="D915" s="70" t="s">
        <v>433</v>
      </c>
      <c r="E915" s="70" t="s">
        <v>434</v>
      </c>
      <c r="F915" s="71">
        <v>0.2</v>
      </c>
      <c r="G915" s="43">
        <f>G889*F915</f>
        <v>0</v>
      </c>
      <c r="H915" s="318"/>
      <c r="I915" s="36"/>
      <c r="J915" s="14"/>
      <c r="K915" s="14"/>
    </row>
    <row r="916" spans="2:11" hidden="1" outlineLevel="4" x14ac:dyDescent="0.2">
      <c r="B916" s="292"/>
      <c r="C916" s="75" t="s">
        <v>503</v>
      </c>
      <c r="D916" s="70" t="s">
        <v>433</v>
      </c>
      <c r="E916" s="70" t="s">
        <v>507</v>
      </c>
      <c r="F916" s="71">
        <v>0.6</v>
      </c>
      <c r="G916" s="43">
        <f>G889*F916</f>
        <v>0</v>
      </c>
      <c r="H916" s="318"/>
      <c r="I916" s="36"/>
      <c r="J916" s="14"/>
      <c r="K916" s="14"/>
    </row>
    <row r="917" spans="2:11" hidden="1" outlineLevel="4" x14ac:dyDescent="0.2">
      <c r="B917" s="292"/>
      <c r="C917" s="75" t="s">
        <v>587</v>
      </c>
      <c r="D917" s="70" t="s">
        <v>429</v>
      </c>
      <c r="E917" s="70" t="s">
        <v>604</v>
      </c>
      <c r="F917" s="71">
        <v>2</v>
      </c>
      <c r="G917" s="43">
        <f>G889*F917</f>
        <v>0</v>
      </c>
      <c r="H917" s="318"/>
      <c r="I917" s="36"/>
      <c r="J917" s="14"/>
      <c r="K917" s="14"/>
    </row>
    <row r="918" spans="2:11" hidden="1" outlineLevel="4" x14ac:dyDescent="0.2">
      <c r="B918" s="292"/>
      <c r="C918" s="57" t="s">
        <v>636</v>
      </c>
      <c r="D918" s="36" t="s">
        <v>429</v>
      </c>
      <c r="E918" s="76" t="s">
        <v>656</v>
      </c>
      <c r="F918" s="71">
        <v>3</v>
      </c>
      <c r="G918" s="43">
        <f>G889*F918</f>
        <v>0</v>
      </c>
      <c r="H918" s="318"/>
      <c r="I918" s="36"/>
      <c r="J918" s="14"/>
      <c r="K918" s="14"/>
    </row>
    <row r="919" spans="2:11" hidden="1" outlineLevel="1" collapsed="1" x14ac:dyDescent="0.2">
      <c r="B919" s="54"/>
      <c r="C919" s="58"/>
      <c r="D919" s="59"/>
      <c r="E919" s="161" t="s">
        <v>956</v>
      </c>
      <c r="F919" s="42"/>
      <c r="G919" s="43"/>
      <c r="H919" s="97"/>
      <c r="I919" s="36"/>
      <c r="J919" s="14"/>
      <c r="K919" s="14"/>
    </row>
    <row r="920" spans="2:11" hidden="1" outlineLevel="2" x14ac:dyDescent="0.2">
      <c r="B920" s="36"/>
      <c r="C920" s="36"/>
      <c r="D920" s="36"/>
      <c r="E920" s="36" t="s">
        <v>957</v>
      </c>
      <c r="F920" s="35"/>
      <c r="G920" s="36"/>
      <c r="H920" s="37"/>
      <c r="I920" s="36"/>
      <c r="J920" s="14"/>
      <c r="K920" s="14"/>
    </row>
    <row r="921" spans="2:11" ht="25.5" hidden="1" outlineLevel="3" collapsed="1" x14ac:dyDescent="0.2">
      <c r="B921" s="54"/>
      <c r="C921" s="46" t="s">
        <v>569</v>
      </c>
      <c r="D921" s="52"/>
      <c r="E921" s="48" t="s">
        <v>908</v>
      </c>
      <c r="F921" s="35"/>
      <c r="G921" s="47">
        <v>0</v>
      </c>
      <c r="H921" s="305" t="str">
        <f>HYPERLINK(CONCATENATE($L$5,"\",B922,".rar"),"ссылка")</f>
        <v>ссылка</v>
      </c>
      <c r="I921" s="36"/>
      <c r="J921" s="14"/>
      <c r="K921" s="14"/>
    </row>
    <row r="922" spans="2:11" hidden="1" outlineLevel="4" x14ac:dyDescent="0.2">
      <c r="B922" s="294" t="s">
        <v>274</v>
      </c>
      <c r="C922" s="77" t="s">
        <v>819</v>
      </c>
      <c r="D922" s="70" t="s">
        <v>429</v>
      </c>
      <c r="E922" s="70" t="s">
        <v>588</v>
      </c>
      <c r="F922" s="78">
        <v>1</v>
      </c>
      <c r="G922" s="43">
        <f>G921*F922</f>
        <v>0</v>
      </c>
      <c r="H922" s="308"/>
      <c r="I922" s="36"/>
      <c r="J922" s="14"/>
      <c r="K922" s="14"/>
    </row>
    <row r="923" spans="2:11" hidden="1" outlineLevel="4" x14ac:dyDescent="0.2">
      <c r="B923" s="282"/>
      <c r="C923" s="77" t="s">
        <v>605</v>
      </c>
      <c r="D923" s="70" t="s">
        <v>429</v>
      </c>
      <c r="E923" s="70" t="s">
        <v>608</v>
      </c>
      <c r="F923" s="78">
        <v>1</v>
      </c>
      <c r="G923" s="43">
        <f>G921*F923</f>
        <v>0</v>
      </c>
      <c r="H923" s="308"/>
      <c r="I923" s="36"/>
      <c r="J923" s="14"/>
      <c r="K923" s="14"/>
    </row>
    <row r="924" spans="2:11" hidden="1" outlineLevel="4" x14ac:dyDescent="0.2">
      <c r="B924" s="282"/>
      <c r="C924" s="77" t="s">
        <v>572</v>
      </c>
      <c r="D924" s="70" t="s">
        <v>429</v>
      </c>
      <c r="E924" s="70" t="s">
        <v>590</v>
      </c>
      <c r="F924" s="78">
        <v>1</v>
      </c>
      <c r="G924" s="43">
        <f>G921*F924</f>
        <v>0</v>
      </c>
      <c r="H924" s="308"/>
      <c r="I924" s="36"/>
      <c r="J924" s="14"/>
      <c r="K924" s="14"/>
    </row>
    <row r="925" spans="2:11" hidden="1" outlineLevel="4" x14ac:dyDescent="0.2">
      <c r="B925" s="282"/>
      <c r="C925" s="77" t="s">
        <v>573</v>
      </c>
      <c r="D925" s="70" t="s">
        <v>429</v>
      </c>
      <c r="E925" s="70" t="s">
        <v>591</v>
      </c>
      <c r="F925" s="78">
        <v>1</v>
      </c>
      <c r="G925" s="43">
        <f>G921*F925</f>
        <v>0</v>
      </c>
      <c r="H925" s="308"/>
      <c r="I925" s="36"/>
      <c r="J925" s="14"/>
      <c r="K925" s="14"/>
    </row>
    <row r="926" spans="2:11" hidden="1" outlineLevel="4" x14ac:dyDescent="0.2">
      <c r="B926" s="282"/>
      <c r="C926" s="79" t="s">
        <v>606</v>
      </c>
      <c r="D926" s="70" t="s">
        <v>429</v>
      </c>
      <c r="E926" s="73" t="s">
        <v>610</v>
      </c>
      <c r="F926" s="78">
        <v>1</v>
      </c>
      <c r="G926" s="43">
        <f>G921*F926</f>
        <v>0</v>
      </c>
      <c r="H926" s="308"/>
      <c r="I926" s="36"/>
      <c r="J926" s="14"/>
      <c r="K926" s="14"/>
    </row>
    <row r="927" spans="2:11" hidden="1" outlineLevel="4" x14ac:dyDescent="0.2">
      <c r="B927" s="282"/>
      <c r="C927" s="77" t="s">
        <v>607</v>
      </c>
      <c r="D927" s="70" t="s">
        <v>429</v>
      </c>
      <c r="E927" s="70" t="s">
        <v>609</v>
      </c>
      <c r="F927" s="78">
        <v>1</v>
      </c>
      <c r="G927" s="43">
        <f>G921*F927</f>
        <v>0</v>
      </c>
      <c r="H927" s="308"/>
      <c r="I927" s="36"/>
      <c r="J927" s="14"/>
      <c r="K927" s="14"/>
    </row>
    <row r="928" spans="2:11" hidden="1" outlineLevel="4" x14ac:dyDescent="0.2">
      <c r="B928" s="282"/>
      <c r="C928" s="77" t="s">
        <v>576</v>
      </c>
      <c r="D928" s="70" t="s">
        <v>429</v>
      </c>
      <c r="E928" s="70" t="s">
        <v>593</v>
      </c>
      <c r="F928" s="78">
        <v>1</v>
      </c>
      <c r="G928" s="43">
        <f>G921*F928</f>
        <v>0</v>
      </c>
      <c r="H928" s="308"/>
      <c r="I928" s="36"/>
      <c r="J928" s="14"/>
      <c r="K928" s="14"/>
    </row>
    <row r="929" spans="2:11" hidden="1" outlineLevel="4" x14ac:dyDescent="0.2">
      <c r="B929" s="282"/>
      <c r="C929" s="77" t="s">
        <v>577</v>
      </c>
      <c r="D929" s="70" t="s">
        <v>429</v>
      </c>
      <c r="E929" s="70" t="s">
        <v>594</v>
      </c>
      <c r="F929" s="78">
        <v>1</v>
      </c>
      <c r="G929" s="43">
        <f>G921*F929</f>
        <v>0</v>
      </c>
      <c r="H929" s="308"/>
      <c r="I929" s="36"/>
      <c r="J929" s="14"/>
      <c r="K929" s="14"/>
    </row>
    <row r="930" spans="2:11" hidden="1" outlineLevel="4" x14ac:dyDescent="0.2">
      <c r="B930" s="282"/>
      <c r="C930" s="77" t="s">
        <v>578</v>
      </c>
      <c r="D930" s="70" t="s">
        <v>429</v>
      </c>
      <c r="E930" s="70" t="s">
        <v>595</v>
      </c>
      <c r="F930" s="78">
        <v>1</v>
      </c>
      <c r="G930" s="43">
        <f>G921*F930</f>
        <v>0</v>
      </c>
      <c r="H930" s="308"/>
      <c r="I930" s="36"/>
      <c r="J930" s="14"/>
      <c r="K930" s="14"/>
    </row>
    <row r="931" spans="2:11" hidden="1" outlineLevel="4" x14ac:dyDescent="0.2">
      <c r="B931" s="282"/>
      <c r="C931" s="80" t="s">
        <v>579</v>
      </c>
      <c r="D931" s="70" t="s">
        <v>429</v>
      </c>
      <c r="E931" s="70" t="s">
        <v>596</v>
      </c>
      <c r="F931" s="78">
        <v>2</v>
      </c>
      <c r="G931" s="43">
        <f>G921*F931</f>
        <v>0</v>
      </c>
      <c r="H931" s="308"/>
      <c r="I931" s="36"/>
      <c r="J931" s="14"/>
      <c r="K931" s="14"/>
    </row>
    <row r="932" spans="2:11" hidden="1" outlineLevel="4" x14ac:dyDescent="0.2">
      <c r="B932" s="282"/>
      <c r="C932" s="80" t="s">
        <v>580</v>
      </c>
      <c r="D932" s="70" t="s">
        <v>429</v>
      </c>
      <c r="E932" s="70" t="s">
        <v>597</v>
      </c>
      <c r="F932" s="78">
        <v>1</v>
      </c>
      <c r="G932" s="43">
        <f>G921*F932</f>
        <v>0</v>
      </c>
      <c r="H932" s="308"/>
      <c r="I932" s="36"/>
      <c r="J932" s="14"/>
      <c r="K932" s="14"/>
    </row>
    <row r="933" spans="2:11" hidden="1" outlineLevel="4" x14ac:dyDescent="0.2">
      <c r="B933" s="282"/>
      <c r="C933" s="69" t="s">
        <v>659</v>
      </c>
      <c r="D933" s="70" t="s">
        <v>429</v>
      </c>
      <c r="E933" s="70" t="s">
        <v>661</v>
      </c>
      <c r="F933" s="78">
        <v>1</v>
      </c>
      <c r="G933" s="43">
        <f>G921*F933</f>
        <v>0</v>
      </c>
      <c r="H933" s="308"/>
      <c r="I933" s="36"/>
      <c r="J933" s="14"/>
      <c r="K933" s="14"/>
    </row>
    <row r="934" spans="2:11" hidden="1" outlineLevel="4" x14ac:dyDescent="0.2">
      <c r="B934" s="282"/>
      <c r="C934" s="75" t="s">
        <v>660</v>
      </c>
      <c r="D934" s="70" t="s">
        <v>429</v>
      </c>
      <c r="E934" s="70" t="s">
        <v>662</v>
      </c>
      <c r="F934" s="78">
        <v>2</v>
      </c>
      <c r="G934" s="43">
        <f>G921*F934</f>
        <v>0</v>
      </c>
      <c r="H934" s="308"/>
      <c r="I934" s="36"/>
      <c r="J934" s="14"/>
      <c r="K934" s="14"/>
    </row>
    <row r="935" spans="2:11" ht="13.5" hidden="1" outlineLevel="4" thickBot="1" x14ac:dyDescent="0.25">
      <c r="B935" s="282"/>
      <c r="C935" s="80" t="s">
        <v>640</v>
      </c>
      <c r="D935" s="81" t="s">
        <v>429</v>
      </c>
      <c r="E935" s="153" t="s">
        <v>642</v>
      </c>
      <c r="F935" s="78">
        <v>1</v>
      </c>
      <c r="G935" s="43">
        <f>G921*F935</f>
        <v>0</v>
      </c>
      <c r="H935" s="308"/>
      <c r="I935" s="36"/>
      <c r="J935" s="14"/>
      <c r="K935" s="14"/>
    </row>
    <row r="936" spans="2:11" hidden="1" outlineLevel="4" x14ac:dyDescent="0.2">
      <c r="B936" s="319"/>
      <c r="C936" s="154" t="s">
        <v>615</v>
      </c>
      <c r="D936" s="84" t="s">
        <v>429</v>
      </c>
      <c r="E936" s="155" t="s">
        <v>616</v>
      </c>
      <c r="F936" s="85">
        <v>0</v>
      </c>
      <c r="G936" s="43">
        <f>G921*F936</f>
        <v>0</v>
      </c>
      <c r="H936" s="308"/>
      <c r="I936" s="286" t="s">
        <v>621</v>
      </c>
      <c r="J936" s="14"/>
      <c r="K936" s="14"/>
    </row>
    <row r="937" spans="2:11" hidden="1" outlineLevel="4" x14ac:dyDescent="0.2">
      <c r="B937" s="319"/>
      <c r="C937" s="156" t="s">
        <v>617</v>
      </c>
      <c r="D937" s="70" t="s">
        <v>429</v>
      </c>
      <c r="E937" s="157" t="s">
        <v>618</v>
      </c>
      <c r="F937" s="85">
        <v>0</v>
      </c>
      <c r="G937" s="43">
        <f>G921*F937</f>
        <v>0</v>
      </c>
      <c r="H937" s="308"/>
      <c r="I937" s="287"/>
      <c r="J937" s="14"/>
      <c r="K937" s="14"/>
    </row>
    <row r="938" spans="2:11" ht="13.5" hidden="1" outlineLevel="4" thickBot="1" x14ac:dyDescent="0.25">
      <c r="B938" s="319"/>
      <c r="C938" s="158" t="s">
        <v>619</v>
      </c>
      <c r="D938" s="88" t="s">
        <v>429</v>
      </c>
      <c r="E938" s="162" t="s">
        <v>620</v>
      </c>
      <c r="F938" s="85">
        <v>0</v>
      </c>
      <c r="G938" s="43">
        <f>G921*F938</f>
        <v>0</v>
      </c>
      <c r="H938" s="308"/>
      <c r="I938" s="287"/>
      <c r="J938" s="14"/>
      <c r="K938" s="14"/>
    </row>
    <row r="939" spans="2:11" hidden="1" outlineLevel="4" x14ac:dyDescent="0.2">
      <c r="B939" s="282"/>
      <c r="C939" s="77" t="s">
        <v>582</v>
      </c>
      <c r="D939" s="91" t="s">
        <v>429</v>
      </c>
      <c r="E939" s="70" t="s">
        <v>599</v>
      </c>
      <c r="F939" s="78">
        <v>0.25</v>
      </c>
      <c r="G939" s="43">
        <f>G921*F939</f>
        <v>0</v>
      </c>
      <c r="H939" s="308"/>
      <c r="I939" s="36"/>
      <c r="J939" s="14"/>
      <c r="K939" s="14"/>
    </row>
    <row r="940" spans="2:11" hidden="1" outlineLevel="4" x14ac:dyDescent="0.2">
      <c r="B940" s="282"/>
      <c r="C940" s="77" t="s">
        <v>583</v>
      </c>
      <c r="D940" s="70" t="s">
        <v>429</v>
      </c>
      <c r="E940" s="70" t="s">
        <v>600</v>
      </c>
      <c r="F940" s="78">
        <v>1</v>
      </c>
      <c r="G940" s="43">
        <f>G921*F940</f>
        <v>0</v>
      </c>
      <c r="H940" s="308"/>
      <c r="I940" s="36"/>
      <c r="J940" s="14"/>
      <c r="K940" s="14"/>
    </row>
    <row r="941" spans="2:11" hidden="1" outlineLevel="4" x14ac:dyDescent="0.2">
      <c r="B941" s="282"/>
      <c r="C941" s="77" t="s">
        <v>584</v>
      </c>
      <c r="D941" s="70" t="s">
        <v>429</v>
      </c>
      <c r="E941" s="70" t="s">
        <v>601</v>
      </c>
      <c r="F941" s="78">
        <v>1</v>
      </c>
      <c r="G941" s="43">
        <f>G921*F941</f>
        <v>0</v>
      </c>
      <c r="H941" s="308"/>
      <c r="I941" s="36"/>
      <c r="J941" s="14"/>
      <c r="K941" s="14"/>
    </row>
    <row r="942" spans="2:11" hidden="1" outlineLevel="4" x14ac:dyDescent="0.2">
      <c r="B942" s="282"/>
      <c r="C942" s="77" t="s">
        <v>637</v>
      </c>
      <c r="D942" s="70" t="s">
        <v>429</v>
      </c>
      <c r="E942" s="70" t="s">
        <v>638</v>
      </c>
      <c r="F942" s="78">
        <v>1</v>
      </c>
      <c r="G942" s="43">
        <f>G921*F942</f>
        <v>0</v>
      </c>
      <c r="H942" s="308"/>
      <c r="I942" s="36"/>
      <c r="J942" s="14"/>
      <c r="K942" s="14"/>
    </row>
    <row r="943" spans="2:11" hidden="1" outlineLevel="4" x14ac:dyDescent="0.2">
      <c r="B943" s="282"/>
      <c r="C943" s="57" t="s">
        <v>441</v>
      </c>
      <c r="D943" s="36" t="s">
        <v>429</v>
      </c>
      <c r="E943" s="50" t="s">
        <v>442</v>
      </c>
      <c r="F943" s="35">
        <v>1</v>
      </c>
      <c r="G943" s="43">
        <f>G921*F943</f>
        <v>0</v>
      </c>
      <c r="H943" s="308"/>
      <c r="I943" s="36"/>
      <c r="J943" s="14"/>
      <c r="K943" s="14"/>
    </row>
    <row r="944" spans="2:11" hidden="1" outlineLevel="4" x14ac:dyDescent="0.2">
      <c r="B944" s="282"/>
      <c r="C944" s="57" t="s">
        <v>519</v>
      </c>
      <c r="D944" s="36" t="s">
        <v>429</v>
      </c>
      <c r="E944" s="50" t="s">
        <v>525</v>
      </c>
      <c r="F944" s="35">
        <v>1</v>
      </c>
      <c r="G944" s="43">
        <f>G921*F944</f>
        <v>0</v>
      </c>
      <c r="H944" s="308"/>
      <c r="I944" s="36"/>
      <c r="J944" s="14"/>
      <c r="K944" s="14"/>
    </row>
    <row r="945" spans="2:11" hidden="1" outlineLevel="4" x14ac:dyDescent="0.2">
      <c r="B945" s="282"/>
      <c r="C945" s="57" t="s">
        <v>449</v>
      </c>
      <c r="D945" s="36" t="s">
        <v>429</v>
      </c>
      <c r="E945" s="50" t="s">
        <v>450</v>
      </c>
      <c r="F945" s="35">
        <v>2</v>
      </c>
      <c r="G945" s="43">
        <f>G921*F945</f>
        <v>0</v>
      </c>
      <c r="H945" s="308"/>
      <c r="I945" s="36"/>
      <c r="J945" s="14"/>
      <c r="K945" s="14"/>
    </row>
    <row r="946" spans="2:11" hidden="1" outlineLevel="4" x14ac:dyDescent="0.2">
      <c r="B946" s="282"/>
      <c r="C946" s="92" t="s">
        <v>585</v>
      </c>
      <c r="D946" s="70" t="s">
        <v>429</v>
      </c>
      <c r="E946" s="70" t="s">
        <v>602</v>
      </c>
      <c r="F946" s="78">
        <v>0.4</v>
      </c>
      <c r="G946" s="43">
        <f>G921*F946</f>
        <v>0</v>
      </c>
      <c r="H946" s="308"/>
      <c r="I946" s="36"/>
      <c r="J946" s="14"/>
      <c r="K946" s="14"/>
    </row>
    <row r="947" spans="2:11" hidden="1" outlineLevel="4" x14ac:dyDescent="0.2">
      <c r="B947" s="282"/>
      <c r="C947" s="92" t="s">
        <v>586</v>
      </c>
      <c r="D947" s="70" t="s">
        <v>429</v>
      </c>
      <c r="E947" s="70" t="s">
        <v>603</v>
      </c>
      <c r="F947" s="78">
        <v>2</v>
      </c>
      <c r="G947" s="43">
        <f>G921*F947</f>
        <v>0</v>
      </c>
      <c r="H947" s="308"/>
      <c r="I947" s="36"/>
      <c r="J947" s="14"/>
      <c r="K947" s="14"/>
    </row>
    <row r="948" spans="2:11" hidden="1" outlineLevel="4" x14ac:dyDescent="0.2">
      <c r="B948" s="282"/>
      <c r="C948" s="92" t="s">
        <v>541</v>
      </c>
      <c r="D948" s="70" t="s">
        <v>429</v>
      </c>
      <c r="E948" s="70" t="s">
        <v>546</v>
      </c>
      <c r="F948" s="78">
        <v>2</v>
      </c>
      <c r="G948" s="43">
        <f>G921*F948</f>
        <v>0</v>
      </c>
      <c r="H948" s="308"/>
      <c r="I948" s="36"/>
      <c r="J948" s="14"/>
      <c r="K948" s="14"/>
    </row>
    <row r="949" spans="2:11" hidden="1" outlineLevel="4" x14ac:dyDescent="0.2">
      <c r="B949" s="282"/>
      <c r="C949" s="92" t="s">
        <v>664</v>
      </c>
      <c r="D949" s="70" t="s">
        <v>429</v>
      </c>
      <c r="E949" s="70" t="s">
        <v>665</v>
      </c>
      <c r="F949" s="78">
        <v>10</v>
      </c>
      <c r="G949" s="43">
        <f>G921*F949</f>
        <v>0</v>
      </c>
      <c r="H949" s="308"/>
      <c r="I949" s="36"/>
      <c r="J949" s="14"/>
      <c r="K949" s="14"/>
    </row>
    <row r="950" spans="2:11" hidden="1" outlineLevel="4" x14ac:dyDescent="0.2">
      <c r="B950" s="282"/>
      <c r="C950" s="92" t="s">
        <v>627</v>
      </c>
      <c r="D950" s="70" t="s">
        <v>429</v>
      </c>
      <c r="E950" s="70" t="s">
        <v>626</v>
      </c>
      <c r="F950" s="78">
        <v>10</v>
      </c>
      <c r="G950" s="43">
        <f>G921*F950</f>
        <v>0</v>
      </c>
      <c r="H950" s="308"/>
      <c r="I950" s="36"/>
      <c r="J950" s="14"/>
      <c r="K950" s="14"/>
    </row>
    <row r="951" spans="2:11" hidden="1" outlineLevel="4" x14ac:dyDescent="0.2">
      <c r="B951" s="282"/>
      <c r="C951" s="92" t="s">
        <v>435</v>
      </c>
      <c r="D951" s="70" t="s">
        <v>433</v>
      </c>
      <c r="E951" s="70" t="s">
        <v>436</v>
      </c>
      <c r="F951" s="78">
        <v>1</v>
      </c>
      <c r="G951" s="43">
        <f>G921*F951</f>
        <v>0</v>
      </c>
      <c r="H951" s="308"/>
      <c r="I951" s="36"/>
      <c r="J951" s="14"/>
      <c r="K951" s="14"/>
    </row>
    <row r="952" spans="2:11" hidden="1" outlineLevel="4" x14ac:dyDescent="0.2">
      <c r="B952" s="282"/>
      <c r="C952" s="92" t="s">
        <v>432</v>
      </c>
      <c r="D952" s="70" t="s">
        <v>433</v>
      </c>
      <c r="E952" s="70" t="s">
        <v>434</v>
      </c>
      <c r="F952" s="78">
        <v>0.2</v>
      </c>
      <c r="G952" s="43">
        <f>G921*F952</f>
        <v>0</v>
      </c>
      <c r="H952" s="308"/>
      <c r="I952" s="36"/>
      <c r="J952" s="14"/>
      <c r="K952" s="14"/>
    </row>
    <row r="953" spans="2:11" hidden="1" outlineLevel="4" x14ac:dyDescent="0.2">
      <c r="B953" s="282"/>
      <c r="C953" s="92" t="s">
        <v>503</v>
      </c>
      <c r="D953" s="70" t="s">
        <v>433</v>
      </c>
      <c r="E953" s="70" t="s">
        <v>507</v>
      </c>
      <c r="F953" s="78">
        <v>0.6</v>
      </c>
      <c r="G953" s="43">
        <f>G921*F953</f>
        <v>0</v>
      </c>
      <c r="H953" s="308"/>
      <c r="I953" s="36"/>
      <c r="J953" s="14"/>
      <c r="K953" s="14"/>
    </row>
    <row r="954" spans="2:11" hidden="1" outlineLevel="4" x14ac:dyDescent="0.2">
      <c r="B954" s="282"/>
      <c r="C954" s="92" t="s">
        <v>587</v>
      </c>
      <c r="D954" s="70" t="s">
        <v>429</v>
      </c>
      <c r="E954" s="70" t="s">
        <v>604</v>
      </c>
      <c r="F954" s="78">
        <v>2</v>
      </c>
      <c r="G954" s="43">
        <f>G921*F954</f>
        <v>0</v>
      </c>
      <c r="H954" s="308"/>
      <c r="I954" s="36"/>
      <c r="J954" s="14"/>
      <c r="K954" s="14"/>
    </row>
    <row r="955" spans="2:11" hidden="1" outlineLevel="4" x14ac:dyDescent="0.2">
      <c r="B955" s="280"/>
      <c r="C955" s="57" t="s">
        <v>653</v>
      </c>
      <c r="D955" s="36" t="s">
        <v>429</v>
      </c>
      <c r="E955" s="76" t="s">
        <v>654</v>
      </c>
      <c r="F955" s="78">
        <v>3</v>
      </c>
      <c r="G955" s="43">
        <f>G921*F955</f>
        <v>0</v>
      </c>
      <c r="H955" s="280"/>
      <c r="I955" s="36"/>
      <c r="J955" s="14"/>
      <c r="K955" s="14"/>
    </row>
    <row r="956" spans="2:11" ht="25.5" hidden="1" outlineLevel="3" collapsed="1" x14ac:dyDescent="0.2">
      <c r="B956" s="54"/>
      <c r="C956" s="46" t="s">
        <v>569</v>
      </c>
      <c r="D956" s="52"/>
      <c r="E956" s="48" t="s">
        <v>909</v>
      </c>
      <c r="F956" s="35"/>
      <c r="G956" s="47">
        <v>0</v>
      </c>
      <c r="H956" s="305" t="str">
        <f>HYPERLINK(CONCATENATE($L$5,"\",B957,".rar"),"ссылка")</f>
        <v>ссылка</v>
      </c>
      <c r="I956" s="36"/>
      <c r="J956" s="14"/>
      <c r="K956" s="14"/>
    </row>
    <row r="957" spans="2:11" ht="12.75" hidden="1" customHeight="1" outlineLevel="4" x14ac:dyDescent="0.2">
      <c r="B957" s="294" t="s">
        <v>275</v>
      </c>
      <c r="C957" s="77" t="s">
        <v>819</v>
      </c>
      <c r="D957" s="70" t="s">
        <v>429</v>
      </c>
      <c r="E957" s="70" t="s">
        <v>588</v>
      </c>
      <c r="F957" s="78">
        <v>1</v>
      </c>
      <c r="G957" s="43">
        <f>G956*F957</f>
        <v>0</v>
      </c>
      <c r="H957" s="308"/>
      <c r="I957" s="36"/>
      <c r="J957" s="14"/>
      <c r="K957" s="14"/>
    </row>
    <row r="958" spans="2:11" ht="12.75" hidden="1" customHeight="1" outlineLevel="4" x14ac:dyDescent="0.2">
      <c r="B958" s="282"/>
      <c r="C958" s="77" t="s">
        <v>605</v>
      </c>
      <c r="D958" s="70" t="s">
        <v>429</v>
      </c>
      <c r="E958" s="70" t="s">
        <v>608</v>
      </c>
      <c r="F958" s="78">
        <v>1</v>
      </c>
      <c r="G958" s="43">
        <f>G956*F958</f>
        <v>0</v>
      </c>
      <c r="H958" s="308"/>
      <c r="I958" s="36"/>
      <c r="J958" s="14"/>
      <c r="K958" s="14"/>
    </row>
    <row r="959" spans="2:11" ht="12.75" hidden="1" customHeight="1" outlineLevel="4" x14ac:dyDescent="0.2">
      <c r="B959" s="282"/>
      <c r="C959" s="77" t="s">
        <v>572</v>
      </c>
      <c r="D959" s="70" t="s">
        <v>429</v>
      </c>
      <c r="E959" s="70" t="s">
        <v>590</v>
      </c>
      <c r="F959" s="78">
        <v>1</v>
      </c>
      <c r="G959" s="43">
        <f>G956*F959</f>
        <v>0</v>
      </c>
      <c r="H959" s="308"/>
      <c r="I959" s="36"/>
      <c r="J959" s="14"/>
      <c r="K959" s="14"/>
    </row>
    <row r="960" spans="2:11" ht="12.75" hidden="1" customHeight="1" outlineLevel="4" x14ac:dyDescent="0.2">
      <c r="B960" s="282"/>
      <c r="C960" s="77" t="s">
        <v>573</v>
      </c>
      <c r="D960" s="70" t="s">
        <v>429</v>
      </c>
      <c r="E960" s="70" t="s">
        <v>591</v>
      </c>
      <c r="F960" s="78">
        <v>1</v>
      </c>
      <c r="G960" s="43">
        <f>G956*F960</f>
        <v>0</v>
      </c>
      <c r="H960" s="308"/>
      <c r="I960" s="36"/>
      <c r="J960" s="14"/>
      <c r="K960" s="14"/>
    </row>
    <row r="961" spans="2:11" ht="12.75" hidden="1" customHeight="1" outlineLevel="4" x14ac:dyDescent="0.2">
      <c r="B961" s="282"/>
      <c r="C961" s="79" t="s">
        <v>606</v>
      </c>
      <c r="D961" s="70" t="s">
        <v>429</v>
      </c>
      <c r="E961" s="73" t="s">
        <v>610</v>
      </c>
      <c r="F961" s="78">
        <v>1</v>
      </c>
      <c r="G961" s="43">
        <f>G956*F961</f>
        <v>0</v>
      </c>
      <c r="H961" s="308"/>
      <c r="I961" s="36"/>
      <c r="J961" s="14"/>
      <c r="K961" s="14"/>
    </row>
    <row r="962" spans="2:11" ht="12.75" hidden="1" customHeight="1" outlineLevel="4" x14ac:dyDescent="0.2">
      <c r="B962" s="282"/>
      <c r="C962" s="77" t="s">
        <v>607</v>
      </c>
      <c r="D962" s="70" t="s">
        <v>429</v>
      </c>
      <c r="E962" s="70" t="s">
        <v>609</v>
      </c>
      <c r="F962" s="78">
        <v>1</v>
      </c>
      <c r="G962" s="43">
        <f>G956*F962</f>
        <v>0</v>
      </c>
      <c r="H962" s="308"/>
      <c r="I962" s="36"/>
      <c r="J962" s="14"/>
      <c r="K962" s="14"/>
    </row>
    <row r="963" spans="2:11" ht="12.75" hidden="1" customHeight="1" outlineLevel="4" x14ac:dyDescent="0.2">
      <c r="B963" s="282"/>
      <c r="C963" s="77" t="s">
        <v>576</v>
      </c>
      <c r="D963" s="70" t="s">
        <v>429</v>
      </c>
      <c r="E963" s="70" t="s">
        <v>593</v>
      </c>
      <c r="F963" s="78">
        <v>1</v>
      </c>
      <c r="G963" s="43">
        <f>G956*F963</f>
        <v>0</v>
      </c>
      <c r="H963" s="308"/>
      <c r="I963" s="36"/>
      <c r="J963" s="14"/>
      <c r="K963" s="14"/>
    </row>
    <row r="964" spans="2:11" ht="12.75" hidden="1" customHeight="1" outlineLevel="4" x14ac:dyDescent="0.2">
      <c r="B964" s="282"/>
      <c r="C964" s="77" t="s">
        <v>577</v>
      </c>
      <c r="D964" s="70" t="s">
        <v>429</v>
      </c>
      <c r="E964" s="70" t="s">
        <v>594</v>
      </c>
      <c r="F964" s="78">
        <v>1</v>
      </c>
      <c r="G964" s="43">
        <f>G956*F964</f>
        <v>0</v>
      </c>
      <c r="H964" s="308"/>
      <c r="I964" s="36"/>
      <c r="J964" s="14"/>
      <c r="K964" s="14"/>
    </row>
    <row r="965" spans="2:11" ht="12.75" hidden="1" customHeight="1" outlineLevel="4" x14ac:dyDescent="0.2">
      <c r="B965" s="282"/>
      <c r="C965" s="77" t="s">
        <v>578</v>
      </c>
      <c r="D965" s="70" t="s">
        <v>429</v>
      </c>
      <c r="E965" s="70" t="s">
        <v>595</v>
      </c>
      <c r="F965" s="78">
        <v>1</v>
      </c>
      <c r="G965" s="43">
        <f>G956*F965</f>
        <v>0</v>
      </c>
      <c r="H965" s="308"/>
      <c r="I965" s="36"/>
      <c r="J965" s="14"/>
      <c r="K965" s="14"/>
    </row>
    <row r="966" spans="2:11" ht="12.75" hidden="1" customHeight="1" outlineLevel="4" x14ac:dyDescent="0.2">
      <c r="B966" s="282"/>
      <c r="C966" s="80" t="s">
        <v>579</v>
      </c>
      <c r="D966" s="70" t="s">
        <v>429</v>
      </c>
      <c r="E966" s="70" t="s">
        <v>596</v>
      </c>
      <c r="F966" s="78">
        <v>2</v>
      </c>
      <c r="G966" s="43">
        <f>G956*F966</f>
        <v>0</v>
      </c>
      <c r="H966" s="308"/>
      <c r="I966" s="36"/>
      <c r="J966" s="14"/>
      <c r="K966" s="14"/>
    </row>
    <row r="967" spans="2:11" ht="12.75" hidden="1" customHeight="1" outlineLevel="4" x14ac:dyDescent="0.2">
      <c r="B967" s="282"/>
      <c r="C967" s="80" t="s">
        <v>580</v>
      </c>
      <c r="D967" s="70" t="s">
        <v>429</v>
      </c>
      <c r="E967" s="70" t="s">
        <v>597</v>
      </c>
      <c r="F967" s="78">
        <v>1</v>
      </c>
      <c r="G967" s="43">
        <f>G956*F967</f>
        <v>0</v>
      </c>
      <c r="H967" s="308"/>
      <c r="I967" s="36"/>
      <c r="J967" s="14"/>
      <c r="K967" s="14"/>
    </row>
    <row r="968" spans="2:11" ht="12.75" hidden="1" customHeight="1" outlineLevel="4" x14ac:dyDescent="0.2">
      <c r="B968" s="282"/>
      <c r="C968" s="69" t="s">
        <v>659</v>
      </c>
      <c r="D968" s="70" t="s">
        <v>429</v>
      </c>
      <c r="E968" s="70" t="s">
        <v>661</v>
      </c>
      <c r="F968" s="78">
        <v>1</v>
      </c>
      <c r="G968" s="43">
        <f>G956*F968</f>
        <v>0</v>
      </c>
      <c r="H968" s="308"/>
      <c r="I968" s="36"/>
      <c r="J968" s="14"/>
      <c r="K968" s="14"/>
    </row>
    <row r="969" spans="2:11" ht="12.75" hidden="1" customHeight="1" outlineLevel="4" x14ac:dyDescent="0.2">
      <c r="B969" s="282"/>
      <c r="C969" s="75" t="s">
        <v>660</v>
      </c>
      <c r="D969" s="70" t="s">
        <v>429</v>
      </c>
      <c r="E969" s="70" t="s">
        <v>662</v>
      </c>
      <c r="F969" s="78">
        <v>2</v>
      </c>
      <c r="G969" s="43">
        <f>G956*F969</f>
        <v>0</v>
      </c>
      <c r="H969" s="308"/>
      <c r="I969" s="36"/>
      <c r="J969" s="14"/>
      <c r="K969" s="14"/>
    </row>
    <row r="970" spans="2:11" ht="12.75" hidden="1" customHeight="1" outlineLevel="4" x14ac:dyDescent="0.2">
      <c r="B970" s="282"/>
      <c r="C970" s="80" t="s">
        <v>640</v>
      </c>
      <c r="D970" s="81" t="s">
        <v>429</v>
      </c>
      <c r="E970" s="153" t="s">
        <v>642</v>
      </c>
      <c r="F970" s="78">
        <v>1</v>
      </c>
      <c r="G970" s="43">
        <f>G956*F970</f>
        <v>0</v>
      </c>
      <c r="H970" s="308"/>
      <c r="I970" s="36"/>
      <c r="J970" s="14"/>
      <c r="K970" s="14"/>
    </row>
    <row r="971" spans="2:11" ht="12.75" hidden="1" customHeight="1" outlineLevel="4" x14ac:dyDescent="0.2">
      <c r="B971" s="282"/>
      <c r="C971" s="160" t="s">
        <v>622</v>
      </c>
      <c r="D971" s="70" t="s">
        <v>429</v>
      </c>
      <c r="E971" s="153" t="s">
        <v>623</v>
      </c>
      <c r="F971" s="78">
        <v>1</v>
      </c>
      <c r="G971" s="43">
        <f>G956*F971</f>
        <v>0</v>
      </c>
      <c r="H971" s="308"/>
      <c r="I971" s="36"/>
      <c r="J971" s="14"/>
      <c r="K971" s="14"/>
    </row>
    <row r="972" spans="2:11" ht="12.75" hidden="1" customHeight="1" outlineLevel="4" x14ac:dyDescent="0.2">
      <c r="B972" s="282"/>
      <c r="C972" s="77" t="s">
        <v>582</v>
      </c>
      <c r="D972" s="91" t="s">
        <v>429</v>
      </c>
      <c r="E972" s="70" t="s">
        <v>599</v>
      </c>
      <c r="F972" s="78">
        <v>0.25</v>
      </c>
      <c r="G972" s="43">
        <f>G956*F972</f>
        <v>0</v>
      </c>
      <c r="H972" s="308"/>
      <c r="I972" s="36"/>
      <c r="J972" s="14"/>
      <c r="K972" s="14"/>
    </row>
    <row r="973" spans="2:11" ht="12.75" hidden="1" customHeight="1" outlineLevel="4" x14ac:dyDescent="0.2">
      <c r="B973" s="282"/>
      <c r="C973" s="77" t="s">
        <v>583</v>
      </c>
      <c r="D973" s="70" t="s">
        <v>429</v>
      </c>
      <c r="E973" s="70" t="s">
        <v>600</v>
      </c>
      <c r="F973" s="78">
        <v>1</v>
      </c>
      <c r="G973" s="43">
        <f>G956*F973</f>
        <v>0</v>
      </c>
      <c r="H973" s="308"/>
      <c r="I973" s="36"/>
      <c r="J973" s="14"/>
      <c r="K973" s="14"/>
    </row>
    <row r="974" spans="2:11" ht="12.75" hidden="1" customHeight="1" outlineLevel="4" x14ac:dyDescent="0.2">
      <c r="B974" s="282"/>
      <c r="C974" s="77" t="s">
        <v>584</v>
      </c>
      <c r="D974" s="70" t="s">
        <v>429</v>
      </c>
      <c r="E974" s="70" t="s">
        <v>601</v>
      </c>
      <c r="F974" s="78">
        <v>1</v>
      </c>
      <c r="G974" s="43">
        <f>G956*F974</f>
        <v>0</v>
      </c>
      <c r="H974" s="308"/>
      <c r="I974" s="36"/>
      <c r="J974" s="14"/>
      <c r="K974" s="14"/>
    </row>
    <row r="975" spans="2:11" ht="12.75" hidden="1" customHeight="1" outlineLevel="4" x14ac:dyDescent="0.2">
      <c r="B975" s="282"/>
      <c r="C975" s="77" t="s">
        <v>614</v>
      </c>
      <c r="D975" s="70" t="s">
        <v>429</v>
      </c>
      <c r="E975" s="70" t="s">
        <v>613</v>
      </c>
      <c r="F975" s="78">
        <v>1</v>
      </c>
      <c r="G975" s="43">
        <f>G956*F975</f>
        <v>0</v>
      </c>
      <c r="H975" s="308"/>
      <c r="I975" s="36"/>
      <c r="J975" s="14"/>
      <c r="K975" s="14"/>
    </row>
    <row r="976" spans="2:11" ht="12.75" hidden="1" customHeight="1" outlineLevel="4" x14ac:dyDescent="0.2">
      <c r="B976" s="282"/>
      <c r="C976" s="57" t="s">
        <v>441</v>
      </c>
      <c r="D976" s="36" t="s">
        <v>429</v>
      </c>
      <c r="E976" s="50" t="s">
        <v>442</v>
      </c>
      <c r="F976" s="35">
        <v>1</v>
      </c>
      <c r="G976" s="43">
        <f>G956*F976</f>
        <v>0</v>
      </c>
      <c r="H976" s="308"/>
      <c r="I976" s="36"/>
      <c r="J976" s="14"/>
      <c r="K976" s="14"/>
    </row>
    <row r="977" spans="2:11" ht="12.75" hidden="1" customHeight="1" outlineLevel="4" x14ac:dyDescent="0.2">
      <c r="B977" s="282"/>
      <c r="C977" s="57" t="s">
        <v>519</v>
      </c>
      <c r="D977" s="36" t="s">
        <v>429</v>
      </c>
      <c r="E977" s="50" t="s">
        <v>525</v>
      </c>
      <c r="F977" s="35">
        <v>1</v>
      </c>
      <c r="G977" s="43">
        <f>G956*F977</f>
        <v>0</v>
      </c>
      <c r="H977" s="308"/>
      <c r="I977" s="36"/>
      <c r="J977" s="14"/>
      <c r="K977" s="14"/>
    </row>
    <row r="978" spans="2:11" ht="12.75" hidden="1" customHeight="1" outlineLevel="4" x14ac:dyDescent="0.2">
      <c r="B978" s="282"/>
      <c r="C978" s="57" t="s">
        <v>449</v>
      </c>
      <c r="D978" s="36" t="s">
        <v>429</v>
      </c>
      <c r="E978" s="50" t="s">
        <v>450</v>
      </c>
      <c r="F978" s="35">
        <v>2</v>
      </c>
      <c r="G978" s="43">
        <f>G956*F978</f>
        <v>0</v>
      </c>
      <c r="H978" s="308"/>
      <c r="I978" s="36"/>
      <c r="J978" s="14"/>
      <c r="K978" s="14"/>
    </row>
    <row r="979" spans="2:11" ht="12.75" hidden="1" customHeight="1" outlineLevel="4" x14ac:dyDescent="0.2">
      <c r="B979" s="282"/>
      <c r="C979" s="92" t="s">
        <v>585</v>
      </c>
      <c r="D979" s="70" t="s">
        <v>429</v>
      </c>
      <c r="E979" s="70" t="s">
        <v>602</v>
      </c>
      <c r="F979" s="78">
        <v>0.4</v>
      </c>
      <c r="G979" s="43">
        <f>G956*F979</f>
        <v>0</v>
      </c>
      <c r="H979" s="308"/>
      <c r="I979" s="36"/>
      <c r="J979" s="14"/>
      <c r="K979" s="14"/>
    </row>
    <row r="980" spans="2:11" ht="12.75" hidden="1" customHeight="1" outlineLevel="4" x14ac:dyDescent="0.2">
      <c r="B980" s="282"/>
      <c r="C980" s="92" t="s">
        <v>586</v>
      </c>
      <c r="D980" s="70" t="s">
        <v>429</v>
      </c>
      <c r="E980" s="70" t="s">
        <v>603</v>
      </c>
      <c r="F980" s="78">
        <v>2</v>
      </c>
      <c r="G980" s="43">
        <f>G956*F980</f>
        <v>0</v>
      </c>
      <c r="H980" s="308"/>
      <c r="I980" s="36"/>
      <c r="J980" s="14"/>
      <c r="K980" s="14"/>
    </row>
    <row r="981" spans="2:11" ht="12.75" hidden="1" customHeight="1" outlineLevel="4" x14ac:dyDescent="0.2">
      <c r="B981" s="282"/>
      <c r="C981" s="92" t="s">
        <v>541</v>
      </c>
      <c r="D981" s="70" t="s">
        <v>429</v>
      </c>
      <c r="E981" s="70" t="s">
        <v>546</v>
      </c>
      <c r="F981" s="78">
        <v>2</v>
      </c>
      <c r="G981" s="43">
        <f>G956*F981</f>
        <v>0</v>
      </c>
      <c r="H981" s="308"/>
      <c r="I981" s="36"/>
      <c r="J981" s="14"/>
      <c r="K981" s="14"/>
    </row>
    <row r="982" spans="2:11" ht="12.75" hidden="1" customHeight="1" outlineLevel="4" x14ac:dyDescent="0.2">
      <c r="B982" s="282"/>
      <c r="C982" s="92" t="s">
        <v>664</v>
      </c>
      <c r="D982" s="70" t="s">
        <v>429</v>
      </c>
      <c r="E982" s="70" t="s">
        <v>665</v>
      </c>
      <c r="F982" s="78">
        <v>10</v>
      </c>
      <c r="G982" s="43">
        <f>G956*F982</f>
        <v>0</v>
      </c>
      <c r="H982" s="308"/>
      <c r="I982" s="36"/>
      <c r="J982" s="14"/>
      <c r="K982" s="14"/>
    </row>
    <row r="983" spans="2:11" ht="12.75" hidden="1" customHeight="1" outlineLevel="4" x14ac:dyDescent="0.2">
      <c r="B983" s="282"/>
      <c r="C983" s="92" t="s">
        <v>627</v>
      </c>
      <c r="D983" s="70" t="s">
        <v>429</v>
      </c>
      <c r="E983" s="70" t="s">
        <v>626</v>
      </c>
      <c r="F983" s="78">
        <v>10</v>
      </c>
      <c r="G983" s="43">
        <f>G956*F983</f>
        <v>0</v>
      </c>
      <c r="H983" s="308"/>
      <c r="I983" s="36"/>
      <c r="J983" s="14"/>
      <c r="K983" s="14"/>
    </row>
    <row r="984" spans="2:11" ht="12.75" hidden="1" customHeight="1" outlineLevel="4" x14ac:dyDescent="0.2">
      <c r="B984" s="282"/>
      <c r="C984" s="92" t="s">
        <v>435</v>
      </c>
      <c r="D984" s="70" t="s">
        <v>433</v>
      </c>
      <c r="E984" s="70" t="s">
        <v>436</v>
      </c>
      <c r="F984" s="78">
        <v>1</v>
      </c>
      <c r="G984" s="43">
        <f>G956*F984</f>
        <v>0</v>
      </c>
      <c r="H984" s="308"/>
      <c r="I984" s="36"/>
      <c r="J984" s="14"/>
      <c r="K984" s="14"/>
    </row>
    <row r="985" spans="2:11" ht="12.75" hidden="1" customHeight="1" outlineLevel="4" x14ac:dyDescent="0.2">
      <c r="B985" s="282"/>
      <c r="C985" s="92" t="s">
        <v>432</v>
      </c>
      <c r="D985" s="70" t="s">
        <v>433</v>
      </c>
      <c r="E985" s="70" t="s">
        <v>434</v>
      </c>
      <c r="F985" s="78">
        <v>0.2</v>
      </c>
      <c r="G985" s="43">
        <f>G956*F985</f>
        <v>0</v>
      </c>
      <c r="H985" s="308"/>
      <c r="I985" s="36"/>
      <c r="J985" s="14"/>
      <c r="K985" s="14"/>
    </row>
    <row r="986" spans="2:11" ht="12.75" hidden="1" customHeight="1" outlineLevel="4" x14ac:dyDescent="0.2">
      <c r="B986" s="282"/>
      <c r="C986" s="92" t="s">
        <v>503</v>
      </c>
      <c r="D986" s="70" t="s">
        <v>433</v>
      </c>
      <c r="E986" s="70" t="s">
        <v>507</v>
      </c>
      <c r="F986" s="78">
        <v>0.6</v>
      </c>
      <c r="G986" s="43">
        <f>G956*F986</f>
        <v>0</v>
      </c>
      <c r="H986" s="308"/>
      <c r="I986" s="36"/>
      <c r="J986" s="14"/>
      <c r="K986" s="14"/>
    </row>
    <row r="987" spans="2:11" ht="12.75" hidden="1" customHeight="1" outlineLevel="4" x14ac:dyDescent="0.2">
      <c r="B987" s="282"/>
      <c r="C987" s="92" t="s">
        <v>587</v>
      </c>
      <c r="D987" s="70" t="s">
        <v>429</v>
      </c>
      <c r="E987" s="70" t="s">
        <v>604</v>
      </c>
      <c r="F987" s="78">
        <v>2</v>
      </c>
      <c r="G987" s="43">
        <f>G956*F987</f>
        <v>0</v>
      </c>
      <c r="H987" s="308"/>
      <c r="I987" s="36"/>
      <c r="J987" s="14"/>
      <c r="K987" s="14"/>
    </row>
    <row r="988" spans="2:11" ht="12.75" hidden="1" customHeight="1" outlineLevel="4" x14ac:dyDescent="0.2">
      <c r="B988" s="282"/>
      <c r="C988" s="57" t="s">
        <v>653</v>
      </c>
      <c r="D988" s="36" t="s">
        <v>429</v>
      </c>
      <c r="E988" s="76" t="s">
        <v>654</v>
      </c>
      <c r="F988" s="78">
        <v>2</v>
      </c>
      <c r="G988" s="43">
        <f>G956*F988</f>
        <v>0</v>
      </c>
      <c r="H988" s="308"/>
      <c r="I988" s="36"/>
      <c r="J988" s="14"/>
      <c r="K988" s="14"/>
    </row>
    <row r="989" spans="2:11" ht="25.5" hidden="1" outlineLevel="3" collapsed="1" x14ac:dyDescent="0.2">
      <c r="B989" s="54"/>
      <c r="C989" s="46" t="s">
        <v>569</v>
      </c>
      <c r="D989" s="52"/>
      <c r="E989" s="48" t="s">
        <v>924</v>
      </c>
      <c r="F989" s="35"/>
      <c r="G989" s="47">
        <v>0</v>
      </c>
      <c r="H989" s="305" t="str">
        <f>HYPERLINK(CONCATENATE($L$5,"\",B990,".rar"),"ссылка")</f>
        <v>ссылка</v>
      </c>
      <c r="I989" s="36"/>
      <c r="J989" s="14"/>
      <c r="K989" s="14"/>
    </row>
    <row r="990" spans="2:11" ht="12.75" hidden="1" customHeight="1" outlineLevel="4" x14ac:dyDescent="0.2">
      <c r="B990" s="294" t="s">
        <v>276</v>
      </c>
      <c r="C990" s="69" t="s">
        <v>819</v>
      </c>
      <c r="D990" s="70" t="s">
        <v>429</v>
      </c>
      <c r="E990" s="70" t="s">
        <v>588</v>
      </c>
      <c r="F990" s="71">
        <v>1</v>
      </c>
      <c r="G990" s="43">
        <f>G989*F990</f>
        <v>0</v>
      </c>
      <c r="H990" s="308"/>
      <c r="I990" s="36"/>
      <c r="J990" s="14"/>
      <c r="K990" s="14"/>
    </row>
    <row r="991" spans="2:11" ht="12.75" hidden="1" customHeight="1" outlineLevel="4" x14ac:dyDescent="0.2">
      <c r="B991" s="282"/>
      <c r="C991" s="69" t="s">
        <v>571</v>
      </c>
      <c r="D991" s="70" t="s">
        <v>429</v>
      </c>
      <c r="E991" s="70" t="s">
        <v>589</v>
      </c>
      <c r="F991" s="71">
        <v>1</v>
      </c>
      <c r="G991" s="43">
        <f>G989*F991</f>
        <v>0</v>
      </c>
      <c r="H991" s="308"/>
      <c r="I991" s="36"/>
      <c r="J991" s="14"/>
      <c r="K991" s="14"/>
    </row>
    <row r="992" spans="2:11" ht="12.75" hidden="1" customHeight="1" outlineLevel="4" x14ac:dyDescent="0.2">
      <c r="B992" s="282"/>
      <c r="C992" s="69" t="s">
        <v>572</v>
      </c>
      <c r="D992" s="70" t="s">
        <v>429</v>
      </c>
      <c r="E992" s="70" t="s">
        <v>590</v>
      </c>
      <c r="F992" s="71">
        <v>1</v>
      </c>
      <c r="G992" s="43">
        <f>G989*F992</f>
        <v>0</v>
      </c>
      <c r="H992" s="308"/>
      <c r="I992" s="36"/>
      <c r="J992" s="14"/>
      <c r="K992" s="14"/>
    </row>
    <row r="993" spans="2:11" ht="12.75" hidden="1" customHeight="1" outlineLevel="4" x14ac:dyDescent="0.2">
      <c r="B993" s="282"/>
      <c r="C993" s="69" t="s">
        <v>573</v>
      </c>
      <c r="D993" s="70" t="s">
        <v>429</v>
      </c>
      <c r="E993" s="70" t="s">
        <v>591</v>
      </c>
      <c r="F993" s="71">
        <v>1</v>
      </c>
      <c r="G993" s="43">
        <f>G989*F993</f>
        <v>0</v>
      </c>
      <c r="H993" s="308"/>
      <c r="I993" s="36"/>
      <c r="J993" s="14"/>
      <c r="K993" s="14"/>
    </row>
    <row r="994" spans="2:11" ht="12.75" hidden="1" customHeight="1" outlineLevel="4" x14ac:dyDescent="0.2">
      <c r="B994" s="282"/>
      <c r="C994" s="72" t="s">
        <v>574</v>
      </c>
      <c r="D994" s="70" t="s">
        <v>429</v>
      </c>
      <c r="E994" s="73" t="s">
        <v>625</v>
      </c>
      <c r="F994" s="71">
        <v>1</v>
      </c>
      <c r="G994" s="43">
        <f>G989*F994</f>
        <v>0</v>
      </c>
      <c r="H994" s="308"/>
      <c r="I994" s="36"/>
      <c r="J994" s="14"/>
      <c r="K994" s="14"/>
    </row>
    <row r="995" spans="2:11" ht="12.75" hidden="1" customHeight="1" outlineLevel="4" x14ac:dyDescent="0.2">
      <c r="B995" s="282"/>
      <c r="C995" s="69" t="s">
        <v>575</v>
      </c>
      <c r="D995" s="70" t="s">
        <v>429</v>
      </c>
      <c r="E995" s="70" t="s">
        <v>592</v>
      </c>
      <c r="F995" s="71">
        <v>1</v>
      </c>
      <c r="G995" s="43">
        <f>G989*F995</f>
        <v>0</v>
      </c>
      <c r="H995" s="308"/>
      <c r="I995" s="36"/>
      <c r="J995" s="14"/>
      <c r="K995" s="14"/>
    </row>
    <row r="996" spans="2:11" ht="12.75" hidden="1" customHeight="1" outlineLevel="4" x14ac:dyDescent="0.2">
      <c r="B996" s="282"/>
      <c r="C996" s="69" t="s">
        <v>611</v>
      </c>
      <c r="D996" s="70" t="s">
        <v>429</v>
      </c>
      <c r="E996" s="70" t="s">
        <v>612</v>
      </c>
      <c r="F996" s="71">
        <v>1</v>
      </c>
      <c r="G996" s="43">
        <f>G989*F996</f>
        <v>0</v>
      </c>
      <c r="H996" s="308"/>
      <c r="I996" s="36"/>
      <c r="J996" s="14"/>
      <c r="K996" s="14"/>
    </row>
    <row r="997" spans="2:11" ht="12.75" hidden="1" customHeight="1" outlineLevel="4" x14ac:dyDescent="0.2">
      <c r="B997" s="282"/>
      <c r="C997" s="69" t="s">
        <v>582</v>
      </c>
      <c r="D997" s="70" t="s">
        <v>429</v>
      </c>
      <c r="E997" s="70" t="s">
        <v>599</v>
      </c>
      <c r="F997" s="71">
        <v>0.25</v>
      </c>
      <c r="G997" s="43">
        <f>G989*F997</f>
        <v>0</v>
      </c>
      <c r="H997" s="308"/>
      <c r="I997" s="36"/>
      <c r="J997" s="14"/>
      <c r="K997" s="14"/>
    </row>
    <row r="998" spans="2:11" ht="12.75" hidden="1" customHeight="1" outlineLevel="4" x14ac:dyDescent="0.2">
      <c r="B998" s="282"/>
      <c r="C998" s="69" t="s">
        <v>583</v>
      </c>
      <c r="D998" s="70" t="s">
        <v>429</v>
      </c>
      <c r="E998" s="70" t="s">
        <v>600</v>
      </c>
      <c r="F998" s="71">
        <v>1</v>
      </c>
      <c r="G998" s="43">
        <f>G989*F998</f>
        <v>0</v>
      </c>
      <c r="H998" s="308"/>
      <c r="I998" s="36"/>
      <c r="J998" s="14"/>
      <c r="K998" s="14"/>
    </row>
    <row r="999" spans="2:11" ht="12.75" hidden="1" customHeight="1" outlineLevel="4" x14ac:dyDescent="0.2">
      <c r="B999" s="282"/>
      <c r="C999" s="69" t="s">
        <v>614</v>
      </c>
      <c r="D999" s="70" t="s">
        <v>429</v>
      </c>
      <c r="E999" s="70" t="s">
        <v>613</v>
      </c>
      <c r="F999" s="71">
        <v>3</v>
      </c>
      <c r="G999" s="43">
        <f>G989*F999</f>
        <v>0</v>
      </c>
      <c r="H999" s="308"/>
      <c r="I999" s="36"/>
      <c r="J999" s="14"/>
      <c r="K999" s="14"/>
    </row>
    <row r="1000" spans="2:11" ht="12.75" hidden="1" customHeight="1" outlineLevel="4" x14ac:dyDescent="0.2">
      <c r="B1000" s="282"/>
      <c r="C1000" s="57" t="s">
        <v>441</v>
      </c>
      <c r="D1000" s="36" t="s">
        <v>429</v>
      </c>
      <c r="E1000" s="50" t="s">
        <v>442</v>
      </c>
      <c r="F1000" s="35">
        <v>1</v>
      </c>
      <c r="G1000" s="43">
        <f>G989*F1000</f>
        <v>0</v>
      </c>
      <c r="H1000" s="308"/>
      <c r="I1000" s="36"/>
      <c r="J1000" s="14"/>
      <c r="K1000" s="14"/>
    </row>
    <row r="1001" spans="2:11" ht="12.75" hidden="1" customHeight="1" outlineLevel="4" x14ac:dyDescent="0.2">
      <c r="B1001" s="282"/>
      <c r="C1001" s="57" t="s">
        <v>519</v>
      </c>
      <c r="D1001" s="36" t="s">
        <v>429</v>
      </c>
      <c r="E1001" s="50" t="s">
        <v>525</v>
      </c>
      <c r="F1001" s="35">
        <v>1</v>
      </c>
      <c r="G1001" s="43">
        <f>G989*F1001</f>
        <v>0</v>
      </c>
      <c r="H1001" s="308"/>
      <c r="I1001" s="36"/>
      <c r="J1001" s="14"/>
      <c r="K1001" s="14"/>
    </row>
    <row r="1002" spans="2:11" ht="12.75" hidden="1" customHeight="1" outlineLevel="4" x14ac:dyDescent="0.2">
      <c r="B1002" s="282"/>
      <c r="C1002" s="57" t="s">
        <v>449</v>
      </c>
      <c r="D1002" s="36" t="s">
        <v>429</v>
      </c>
      <c r="E1002" s="50" t="s">
        <v>450</v>
      </c>
      <c r="F1002" s="35">
        <v>2</v>
      </c>
      <c r="G1002" s="43">
        <f>G989*F1002</f>
        <v>0</v>
      </c>
      <c r="H1002" s="308"/>
      <c r="I1002" s="36"/>
      <c r="J1002" s="14"/>
      <c r="K1002" s="14"/>
    </row>
    <row r="1003" spans="2:11" ht="12.75" hidden="1" customHeight="1" outlineLevel="4" x14ac:dyDescent="0.2">
      <c r="B1003" s="282"/>
      <c r="C1003" s="75" t="s">
        <v>585</v>
      </c>
      <c r="D1003" s="70" t="s">
        <v>429</v>
      </c>
      <c r="E1003" s="70" t="s">
        <v>602</v>
      </c>
      <c r="F1003" s="71">
        <v>0.4</v>
      </c>
      <c r="G1003" s="43">
        <f>G989*F1003</f>
        <v>0</v>
      </c>
      <c r="H1003" s="308"/>
      <c r="I1003" s="36"/>
      <c r="J1003" s="14"/>
      <c r="K1003" s="14"/>
    </row>
    <row r="1004" spans="2:11" ht="12.75" hidden="1" customHeight="1" outlineLevel="4" x14ac:dyDescent="0.2">
      <c r="B1004" s="282"/>
      <c r="C1004" s="75" t="s">
        <v>586</v>
      </c>
      <c r="D1004" s="70" t="s">
        <v>429</v>
      </c>
      <c r="E1004" s="70" t="s">
        <v>603</v>
      </c>
      <c r="F1004" s="71">
        <v>2</v>
      </c>
      <c r="G1004" s="43">
        <f>G989*F1004</f>
        <v>0</v>
      </c>
      <c r="H1004" s="308"/>
      <c r="I1004" s="36"/>
      <c r="J1004" s="14"/>
      <c r="K1004" s="14"/>
    </row>
    <row r="1005" spans="2:11" ht="12.75" hidden="1" customHeight="1" outlineLevel="4" x14ac:dyDescent="0.2">
      <c r="B1005" s="282"/>
      <c r="C1005" s="75" t="s">
        <v>541</v>
      </c>
      <c r="D1005" s="70" t="s">
        <v>429</v>
      </c>
      <c r="E1005" s="70" t="s">
        <v>546</v>
      </c>
      <c r="F1005" s="71">
        <v>2</v>
      </c>
      <c r="G1005" s="43">
        <f>G989*F1005</f>
        <v>0</v>
      </c>
      <c r="H1005" s="308"/>
      <c r="I1005" s="36"/>
      <c r="J1005" s="14"/>
      <c r="K1005" s="14"/>
    </row>
    <row r="1006" spans="2:11" ht="12.75" hidden="1" customHeight="1" outlineLevel="4" x14ac:dyDescent="0.2">
      <c r="B1006" s="282"/>
      <c r="C1006" s="75" t="s">
        <v>664</v>
      </c>
      <c r="D1006" s="70" t="s">
        <v>429</v>
      </c>
      <c r="E1006" s="70" t="s">
        <v>665</v>
      </c>
      <c r="F1006" s="71">
        <v>10</v>
      </c>
      <c r="G1006" s="43">
        <f>G989*F1006</f>
        <v>0</v>
      </c>
      <c r="H1006" s="308"/>
      <c r="I1006" s="36"/>
      <c r="J1006" s="14"/>
      <c r="K1006" s="14"/>
    </row>
    <row r="1007" spans="2:11" ht="12.75" hidden="1" customHeight="1" outlineLevel="4" x14ac:dyDescent="0.2">
      <c r="B1007" s="282"/>
      <c r="C1007" s="75" t="s">
        <v>627</v>
      </c>
      <c r="D1007" s="70" t="s">
        <v>429</v>
      </c>
      <c r="E1007" s="70" t="s">
        <v>626</v>
      </c>
      <c r="F1007" s="71">
        <v>10</v>
      </c>
      <c r="G1007" s="43">
        <f>G989*F1007</f>
        <v>0</v>
      </c>
      <c r="H1007" s="308"/>
      <c r="I1007" s="36"/>
      <c r="J1007" s="14"/>
      <c r="K1007" s="14"/>
    </row>
    <row r="1008" spans="2:11" ht="12.75" hidden="1" customHeight="1" outlineLevel="4" x14ac:dyDescent="0.2">
      <c r="B1008" s="282"/>
      <c r="C1008" s="75" t="s">
        <v>435</v>
      </c>
      <c r="D1008" s="70" t="s">
        <v>433</v>
      </c>
      <c r="E1008" s="70" t="s">
        <v>436</v>
      </c>
      <c r="F1008" s="71">
        <v>1</v>
      </c>
      <c r="G1008" s="43">
        <f>G989*F1008</f>
        <v>0</v>
      </c>
      <c r="H1008" s="308"/>
      <c r="I1008" s="36"/>
      <c r="J1008" s="14"/>
      <c r="K1008" s="14"/>
    </row>
    <row r="1009" spans="2:11" ht="12.75" hidden="1" customHeight="1" outlineLevel="4" x14ac:dyDescent="0.2">
      <c r="B1009" s="282"/>
      <c r="C1009" s="75" t="s">
        <v>498</v>
      </c>
      <c r="D1009" s="70" t="s">
        <v>433</v>
      </c>
      <c r="E1009" s="70" t="s">
        <v>434</v>
      </c>
      <c r="F1009" s="71">
        <v>1</v>
      </c>
      <c r="G1009" s="43">
        <f>G989*F1009</f>
        <v>0</v>
      </c>
      <c r="H1009" s="308"/>
      <c r="I1009" s="36"/>
      <c r="J1009" s="14"/>
      <c r="K1009" s="14"/>
    </row>
    <row r="1010" spans="2:11" ht="12.75" hidden="1" customHeight="1" outlineLevel="4" x14ac:dyDescent="0.2">
      <c r="B1010" s="282"/>
      <c r="C1010" s="75" t="s">
        <v>503</v>
      </c>
      <c r="D1010" s="70" t="s">
        <v>433</v>
      </c>
      <c r="E1010" s="70" t="s">
        <v>507</v>
      </c>
      <c r="F1010" s="71">
        <v>0.6</v>
      </c>
      <c r="G1010" s="43">
        <f>G989*F1010</f>
        <v>0</v>
      </c>
      <c r="H1010" s="308"/>
      <c r="I1010" s="36"/>
      <c r="J1010" s="14"/>
      <c r="K1010" s="14"/>
    </row>
    <row r="1011" spans="2:11" ht="12.75" hidden="1" customHeight="1" outlineLevel="4" x14ac:dyDescent="0.2">
      <c r="B1011" s="282"/>
      <c r="C1011" s="75" t="s">
        <v>587</v>
      </c>
      <c r="D1011" s="36" t="s">
        <v>429</v>
      </c>
      <c r="E1011" s="70" t="s">
        <v>604</v>
      </c>
      <c r="F1011" s="71">
        <v>2</v>
      </c>
      <c r="G1011" s="43">
        <f>G989*F1011</f>
        <v>0</v>
      </c>
      <c r="H1011" s="308"/>
      <c r="I1011" s="36"/>
      <c r="J1011" s="14"/>
      <c r="K1011" s="14"/>
    </row>
    <row r="1012" spans="2:11" ht="12.75" hidden="1" customHeight="1" outlineLevel="4" x14ac:dyDescent="0.2">
      <c r="B1012" s="282"/>
      <c r="C1012" s="57" t="s">
        <v>653</v>
      </c>
      <c r="D1012" s="36" t="s">
        <v>429</v>
      </c>
      <c r="E1012" s="76" t="s">
        <v>654</v>
      </c>
      <c r="F1012" s="71">
        <v>3</v>
      </c>
      <c r="G1012" s="43">
        <f>G989*F1012</f>
        <v>0</v>
      </c>
      <c r="H1012" s="308"/>
      <c r="I1012" s="36"/>
      <c r="J1012" s="14"/>
      <c r="K1012" s="14"/>
    </row>
    <row r="1013" spans="2:11" hidden="1" outlineLevel="2" x14ac:dyDescent="0.2">
      <c r="B1013" s="36"/>
      <c r="C1013" s="36"/>
      <c r="D1013" s="36"/>
      <c r="E1013" s="36" t="s">
        <v>958</v>
      </c>
      <c r="F1013" s="35"/>
      <c r="G1013" s="36"/>
      <c r="H1013" s="37"/>
      <c r="I1013" s="36"/>
      <c r="J1013" s="14"/>
      <c r="K1013" s="14"/>
    </row>
    <row r="1014" spans="2:11" ht="12.75" hidden="1" customHeight="1" outlineLevel="3" collapsed="1" x14ac:dyDescent="0.2">
      <c r="B1014" s="54"/>
      <c r="C1014" s="46" t="s">
        <v>569</v>
      </c>
      <c r="D1014" s="52"/>
      <c r="E1014" s="48" t="s">
        <v>910</v>
      </c>
      <c r="F1014" s="35"/>
      <c r="G1014" s="47">
        <v>0</v>
      </c>
      <c r="H1014" s="314" t="str">
        <f>HYPERLINK(CONCATENATE($L$5,"\",B1015,".rar"),"ссылка")</f>
        <v>ссылка</v>
      </c>
      <c r="I1014" s="36"/>
      <c r="J1014" s="14"/>
      <c r="K1014" s="14"/>
    </row>
    <row r="1015" spans="2:11" ht="12.75" hidden="1" customHeight="1" outlineLevel="4" x14ac:dyDescent="0.2">
      <c r="B1015" s="294" t="s">
        <v>277</v>
      </c>
      <c r="C1015" s="69" t="s">
        <v>819</v>
      </c>
      <c r="D1015" s="70" t="s">
        <v>429</v>
      </c>
      <c r="E1015" s="70" t="s">
        <v>588</v>
      </c>
      <c r="F1015" s="78">
        <v>1</v>
      </c>
      <c r="G1015" s="43">
        <f>G1014*F1015</f>
        <v>0</v>
      </c>
      <c r="H1015" s="315"/>
      <c r="I1015" s="36"/>
      <c r="J1015" s="14"/>
      <c r="K1015" s="14"/>
    </row>
    <row r="1016" spans="2:11" hidden="1" outlineLevel="4" x14ac:dyDescent="0.2">
      <c r="B1016" s="282"/>
      <c r="C1016" s="69" t="s">
        <v>628</v>
      </c>
      <c r="D1016" s="70" t="s">
        <v>429</v>
      </c>
      <c r="E1016" s="70" t="s">
        <v>632</v>
      </c>
      <c r="F1016" s="78">
        <v>1</v>
      </c>
      <c r="G1016" s="43">
        <f>G1014*F1016</f>
        <v>0</v>
      </c>
      <c r="H1016" s="315"/>
      <c r="I1016" s="36"/>
      <c r="J1016" s="14"/>
      <c r="K1016" s="14"/>
    </row>
    <row r="1017" spans="2:11" hidden="1" outlineLevel="4" x14ac:dyDescent="0.2">
      <c r="B1017" s="282"/>
      <c r="C1017" s="69" t="s">
        <v>572</v>
      </c>
      <c r="D1017" s="70" t="s">
        <v>429</v>
      </c>
      <c r="E1017" s="70" t="s">
        <v>590</v>
      </c>
      <c r="F1017" s="78">
        <v>1</v>
      </c>
      <c r="G1017" s="43">
        <f>G1014*F1017</f>
        <v>0</v>
      </c>
      <c r="H1017" s="315"/>
      <c r="I1017" s="36"/>
      <c r="J1017" s="14"/>
      <c r="K1017" s="14"/>
    </row>
    <row r="1018" spans="2:11" hidden="1" outlineLevel="4" x14ac:dyDescent="0.2">
      <c r="B1018" s="282"/>
      <c r="C1018" s="69" t="s">
        <v>573</v>
      </c>
      <c r="D1018" s="70" t="s">
        <v>429</v>
      </c>
      <c r="E1018" s="70" t="s">
        <v>591</v>
      </c>
      <c r="F1018" s="78">
        <v>1</v>
      </c>
      <c r="G1018" s="43">
        <f>G1014*F1018</f>
        <v>0</v>
      </c>
      <c r="H1018" s="315"/>
      <c r="I1018" s="36"/>
      <c r="J1018" s="14"/>
      <c r="K1018" s="14"/>
    </row>
    <row r="1019" spans="2:11" hidden="1" outlineLevel="4" x14ac:dyDescent="0.2">
      <c r="B1019" s="282"/>
      <c r="C1019" s="72" t="s">
        <v>629</v>
      </c>
      <c r="D1019" s="70" t="s">
        <v>429</v>
      </c>
      <c r="E1019" s="73" t="s">
        <v>635</v>
      </c>
      <c r="F1019" s="78">
        <v>1</v>
      </c>
      <c r="G1019" s="43">
        <f>G1014*F1019</f>
        <v>0</v>
      </c>
      <c r="H1019" s="315"/>
      <c r="I1019" s="36"/>
      <c r="J1019" s="14"/>
      <c r="K1019" s="14"/>
    </row>
    <row r="1020" spans="2:11" hidden="1" outlineLevel="4" x14ac:dyDescent="0.2">
      <c r="B1020" s="282"/>
      <c r="C1020" s="69" t="s">
        <v>630</v>
      </c>
      <c r="D1020" s="70" t="s">
        <v>429</v>
      </c>
      <c r="E1020" s="70" t="s">
        <v>633</v>
      </c>
      <c r="F1020" s="78">
        <v>1</v>
      </c>
      <c r="G1020" s="43">
        <f>G1014*F1020</f>
        <v>0</v>
      </c>
      <c r="H1020" s="315"/>
      <c r="I1020" s="36"/>
      <c r="J1020" s="14"/>
      <c r="K1020" s="14"/>
    </row>
    <row r="1021" spans="2:11" hidden="1" outlineLevel="4" x14ac:dyDescent="0.2">
      <c r="B1021" s="282"/>
      <c r="C1021" s="77" t="s">
        <v>576</v>
      </c>
      <c r="D1021" s="70" t="s">
        <v>429</v>
      </c>
      <c r="E1021" s="70" t="s">
        <v>593</v>
      </c>
      <c r="F1021" s="78">
        <v>1</v>
      </c>
      <c r="G1021" s="59">
        <f>G1014*F1021</f>
        <v>0</v>
      </c>
      <c r="H1021" s="315"/>
      <c r="I1021" s="36"/>
      <c r="J1021" s="14"/>
      <c r="K1021" s="14"/>
    </row>
    <row r="1022" spans="2:11" hidden="1" outlineLevel="4" x14ac:dyDescent="0.2">
      <c r="B1022" s="282"/>
      <c r="C1022" s="77" t="s">
        <v>577</v>
      </c>
      <c r="D1022" s="70" t="s">
        <v>429</v>
      </c>
      <c r="E1022" s="70" t="s">
        <v>594</v>
      </c>
      <c r="F1022" s="78">
        <v>1</v>
      </c>
      <c r="G1022" s="59">
        <f>G1014*F1022</f>
        <v>0</v>
      </c>
      <c r="H1022" s="315"/>
      <c r="I1022" s="36"/>
      <c r="J1022" s="14"/>
      <c r="K1022" s="14"/>
    </row>
    <row r="1023" spans="2:11" hidden="1" outlineLevel="4" x14ac:dyDescent="0.2">
      <c r="B1023" s="282"/>
      <c r="C1023" s="77" t="s">
        <v>578</v>
      </c>
      <c r="D1023" s="70" t="s">
        <v>429</v>
      </c>
      <c r="E1023" s="70" t="s">
        <v>595</v>
      </c>
      <c r="F1023" s="78">
        <v>1</v>
      </c>
      <c r="G1023" s="59">
        <f>G1014*F1023</f>
        <v>0</v>
      </c>
      <c r="H1023" s="315"/>
      <c r="I1023" s="36"/>
      <c r="J1023" s="14"/>
      <c r="K1023" s="14"/>
    </row>
    <row r="1024" spans="2:11" hidden="1" outlineLevel="4" x14ac:dyDescent="0.2">
      <c r="B1024" s="282"/>
      <c r="C1024" s="80" t="s">
        <v>579</v>
      </c>
      <c r="D1024" s="70" t="s">
        <v>429</v>
      </c>
      <c r="E1024" s="70" t="s">
        <v>596</v>
      </c>
      <c r="F1024" s="78">
        <v>2</v>
      </c>
      <c r="G1024" s="82">
        <f>G1014*F1024</f>
        <v>0</v>
      </c>
      <c r="H1024" s="315"/>
      <c r="I1024" s="36"/>
      <c r="J1024" s="14"/>
      <c r="K1024" s="14"/>
    </row>
    <row r="1025" spans="2:11" hidden="1" outlineLevel="4" x14ac:dyDescent="0.2">
      <c r="B1025" s="282"/>
      <c r="C1025" s="80" t="s">
        <v>580</v>
      </c>
      <c r="D1025" s="70" t="s">
        <v>429</v>
      </c>
      <c r="E1025" s="70" t="s">
        <v>597</v>
      </c>
      <c r="F1025" s="78">
        <v>1</v>
      </c>
      <c r="G1025" s="82">
        <f>G1014*F1025</f>
        <v>0</v>
      </c>
      <c r="H1025" s="315"/>
      <c r="I1025" s="36"/>
      <c r="J1025" s="14"/>
      <c r="K1025" s="14"/>
    </row>
    <row r="1026" spans="2:11" hidden="1" outlineLevel="4" x14ac:dyDescent="0.2">
      <c r="B1026" s="282"/>
      <c r="C1026" s="69" t="s">
        <v>659</v>
      </c>
      <c r="D1026" s="70" t="s">
        <v>429</v>
      </c>
      <c r="E1026" s="70" t="s">
        <v>661</v>
      </c>
      <c r="F1026" s="78">
        <v>1</v>
      </c>
      <c r="G1026" s="82">
        <f>G1014*F1026</f>
        <v>0</v>
      </c>
      <c r="H1026" s="315"/>
      <c r="I1026" s="36"/>
      <c r="J1026" s="14"/>
      <c r="K1026" s="14"/>
    </row>
    <row r="1027" spans="2:11" hidden="1" outlineLevel="4" x14ac:dyDescent="0.2">
      <c r="B1027" s="282"/>
      <c r="C1027" s="75" t="s">
        <v>660</v>
      </c>
      <c r="D1027" s="70" t="s">
        <v>429</v>
      </c>
      <c r="E1027" s="70" t="s">
        <v>662</v>
      </c>
      <c r="F1027" s="78">
        <v>2</v>
      </c>
      <c r="G1027" s="82">
        <f>G1014*F1027</f>
        <v>0</v>
      </c>
      <c r="H1027" s="315"/>
      <c r="I1027" s="36"/>
      <c r="J1027" s="14"/>
      <c r="K1027" s="14"/>
    </row>
    <row r="1028" spans="2:11" ht="13.5" hidden="1" outlineLevel="4" thickBot="1" x14ac:dyDescent="0.25">
      <c r="B1028" s="282"/>
      <c r="C1028" s="80" t="s">
        <v>640</v>
      </c>
      <c r="D1028" s="81" t="s">
        <v>429</v>
      </c>
      <c r="E1028" s="153" t="s">
        <v>642</v>
      </c>
      <c r="F1028" s="78">
        <v>1</v>
      </c>
      <c r="G1028" s="82">
        <f>G1014*F1028</f>
        <v>0</v>
      </c>
      <c r="H1028" s="315"/>
      <c r="I1028" s="36"/>
      <c r="J1028" s="14"/>
      <c r="K1028" s="14"/>
    </row>
    <row r="1029" spans="2:11" hidden="1" outlineLevel="4" x14ac:dyDescent="0.2">
      <c r="B1029" s="319"/>
      <c r="C1029" s="154" t="s">
        <v>615</v>
      </c>
      <c r="D1029" s="84" t="s">
        <v>429</v>
      </c>
      <c r="E1029" s="155" t="s">
        <v>616</v>
      </c>
      <c r="F1029" s="85">
        <v>0</v>
      </c>
      <c r="G1029" s="86">
        <f>G1014*F1029</f>
        <v>0</v>
      </c>
      <c r="H1029" s="320"/>
      <c r="I1029" s="286" t="s">
        <v>621</v>
      </c>
      <c r="J1029" s="14"/>
      <c r="K1029" s="14"/>
    </row>
    <row r="1030" spans="2:11" hidden="1" outlineLevel="4" x14ac:dyDescent="0.2">
      <c r="B1030" s="319"/>
      <c r="C1030" s="156" t="s">
        <v>617</v>
      </c>
      <c r="D1030" s="70" t="s">
        <v>429</v>
      </c>
      <c r="E1030" s="157" t="s">
        <v>618</v>
      </c>
      <c r="F1030" s="85">
        <v>0</v>
      </c>
      <c r="G1030" s="87">
        <f>G1014*F1030</f>
        <v>0</v>
      </c>
      <c r="H1030" s="320"/>
      <c r="I1030" s="287"/>
      <c r="J1030" s="14"/>
      <c r="K1030" s="14"/>
    </row>
    <row r="1031" spans="2:11" ht="13.5" hidden="1" outlineLevel="4" thickBot="1" x14ac:dyDescent="0.25">
      <c r="B1031" s="319"/>
      <c r="C1031" s="158" t="s">
        <v>619</v>
      </c>
      <c r="D1031" s="88" t="s">
        <v>429</v>
      </c>
      <c r="E1031" s="159" t="s">
        <v>620</v>
      </c>
      <c r="F1031" s="85">
        <v>0</v>
      </c>
      <c r="G1031" s="89">
        <f>G1014*F1031</f>
        <v>0</v>
      </c>
      <c r="H1031" s="320"/>
      <c r="I1031" s="287"/>
      <c r="J1031" s="14"/>
      <c r="K1031" s="14"/>
    </row>
    <row r="1032" spans="2:11" hidden="1" outlineLevel="4" x14ac:dyDescent="0.2">
      <c r="B1032" s="282"/>
      <c r="C1032" s="90" t="s">
        <v>582</v>
      </c>
      <c r="D1032" s="91" t="s">
        <v>429</v>
      </c>
      <c r="E1032" s="91" t="s">
        <v>599</v>
      </c>
      <c r="F1032" s="78">
        <v>0.25</v>
      </c>
      <c r="G1032" s="41">
        <f>G1014*F1032</f>
        <v>0</v>
      </c>
      <c r="H1032" s="315"/>
      <c r="I1032" s="36"/>
      <c r="J1032" s="14"/>
      <c r="K1032" s="14"/>
    </row>
    <row r="1033" spans="2:11" hidden="1" outlineLevel="4" x14ac:dyDescent="0.2">
      <c r="B1033" s="282"/>
      <c r="C1033" s="77" t="s">
        <v>583</v>
      </c>
      <c r="D1033" s="70" t="s">
        <v>429</v>
      </c>
      <c r="E1033" s="70" t="s">
        <v>600</v>
      </c>
      <c r="F1033" s="78">
        <v>1</v>
      </c>
      <c r="G1033" s="59">
        <f>G1014*F1033</f>
        <v>0</v>
      </c>
      <c r="H1033" s="315"/>
      <c r="I1033" s="36"/>
      <c r="J1033" s="14"/>
      <c r="K1033" s="14"/>
    </row>
    <row r="1034" spans="2:11" hidden="1" outlineLevel="4" x14ac:dyDescent="0.2">
      <c r="B1034" s="282"/>
      <c r="C1034" s="77" t="s">
        <v>584</v>
      </c>
      <c r="D1034" s="70" t="s">
        <v>429</v>
      </c>
      <c r="E1034" s="70" t="s">
        <v>601</v>
      </c>
      <c r="F1034" s="78">
        <v>1</v>
      </c>
      <c r="G1034" s="59">
        <f>G1014*F1034</f>
        <v>0</v>
      </c>
      <c r="H1034" s="315"/>
      <c r="I1034" s="36"/>
      <c r="J1034" s="14"/>
      <c r="K1034" s="14"/>
    </row>
    <row r="1035" spans="2:11" hidden="1" outlineLevel="4" x14ac:dyDescent="0.2">
      <c r="B1035" s="282"/>
      <c r="C1035" s="77" t="s">
        <v>637</v>
      </c>
      <c r="D1035" s="70" t="s">
        <v>429</v>
      </c>
      <c r="E1035" s="70" t="s">
        <v>638</v>
      </c>
      <c r="F1035" s="78">
        <v>1</v>
      </c>
      <c r="G1035" s="59">
        <f>G1014*F1035</f>
        <v>0</v>
      </c>
      <c r="H1035" s="315"/>
      <c r="I1035" s="36"/>
      <c r="J1035" s="14"/>
      <c r="K1035" s="14"/>
    </row>
    <row r="1036" spans="2:11" hidden="1" outlineLevel="4" x14ac:dyDescent="0.2">
      <c r="B1036" s="282"/>
      <c r="C1036" s="57" t="s">
        <v>441</v>
      </c>
      <c r="D1036" s="36" t="s">
        <v>429</v>
      </c>
      <c r="E1036" s="50" t="s">
        <v>442</v>
      </c>
      <c r="F1036" s="35">
        <v>1</v>
      </c>
      <c r="G1036" s="43">
        <f>G1014*F1036</f>
        <v>0</v>
      </c>
      <c r="H1036" s="315"/>
      <c r="I1036" s="36"/>
      <c r="J1036" s="14"/>
      <c r="K1036" s="14"/>
    </row>
    <row r="1037" spans="2:11" hidden="1" outlineLevel="4" x14ac:dyDescent="0.2">
      <c r="B1037" s="282"/>
      <c r="C1037" s="57" t="s">
        <v>519</v>
      </c>
      <c r="D1037" s="36" t="s">
        <v>429</v>
      </c>
      <c r="E1037" s="50" t="s">
        <v>525</v>
      </c>
      <c r="F1037" s="35">
        <v>1</v>
      </c>
      <c r="G1037" s="43">
        <f>G1014*F1037</f>
        <v>0</v>
      </c>
      <c r="H1037" s="315"/>
      <c r="I1037" s="36"/>
      <c r="J1037" s="14"/>
      <c r="K1037" s="14"/>
    </row>
    <row r="1038" spans="2:11" hidden="1" outlineLevel="4" x14ac:dyDescent="0.2">
      <c r="B1038" s="282"/>
      <c r="C1038" s="57" t="s">
        <v>449</v>
      </c>
      <c r="D1038" s="36" t="s">
        <v>429</v>
      </c>
      <c r="E1038" s="50" t="s">
        <v>450</v>
      </c>
      <c r="F1038" s="35">
        <v>2</v>
      </c>
      <c r="G1038" s="43">
        <f>G1014*F1038</f>
        <v>0</v>
      </c>
      <c r="H1038" s="315"/>
      <c r="I1038" s="36"/>
      <c r="J1038" s="14"/>
      <c r="K1038" s="14"/>
    </row>
    <row r="1039" spans="2:11" hidden="1" outlineLevel="4" x14ac:dyDescent="0.2">
      <c r="B1039" s="282"/>
      <c r="C1039" s="92" t="s">
        <v>585</v>
      </c>
      <c r="D1039" s="70" t="s">
        <v>429</v>
      </c>
      <c r="E1039" s="70" t="s">
        <v>602</v>
      </c>
      <c r="F1039" s="78">
        <v>0.4</v>
      </c>
      <c r="G1039" s="59">
        <f>G1014*F1039</f>
        <v>0</v>
      </c>
      <c r="H1039" s="315"/>
      <c r="I1039" s="36"/>
      <c r="J1039" s="14"/>
      <c r="K1039" s="14"/>
    </row>
    <row r="1040" spans="2:11" hidden="1" outlineLevel="4" x14ac:dyDescent="0.2">
      <c r="B1040" s="282"/>
      <c r="C1040" s="92" t="s">
        <v>586</v>
      </c>
      <c r="D1040" s="70" t="s">
        <v>429</v>
      </c>
      <c r="E1040" s="70" t="s">
        <v>603</v>
      </c>
      <c r="F1040" s="78">
        <v>2</v>
      </c>
      <c r="G1040" s="59">
        <f>G1014*F1040</f>
        <v>0</v>
      </c>
      <c r="H1040" s="315"/>
      <c r="I1040" s="36"/>
      <c r="J1040" s="14"/>
      <c r="K1040" s="14"/>
    </row>
    <row r="1041" spans="2:11" hidden="1" outlineLevel="4" x14ac:dyDescent="0.2">
      <c r="B1041" s="282"/>
      <c r="C1041" s="92" t="s">
        <v>541</v>
      </c>
      <c r="D1041" s="70" t="s">
        <v>429</v>
      </c>
      <c r="E1041" s="70" t="s">
        <v>546</v>
      </c>
      <c r="F1041" s="78">
        <v>2</v>
      </c>
      <c r="G1041" s="59">
        <f>G1014*F1041</f>
        <v>0</v>
      </c>
      <c r="H1041" s="315"/>
      <c r="I1041" s="36"/>
      <c r="J1041" s="14"/>
      <c r="K1041" s="14"/>
    </row>
    <row r="1042" spans="2:11" hidden="1" outlineLevel="4" x14ac:dyDescent="0.2">
      <c r="B1042" s="282"/>
      <c r="C1042" s="92" t="s">
        <v>664</v>
      </c>
      <c r="D1042" s="70" t="s">
        <v>429</v>
      </c>
      <c r="E1042" s="70" t="s">
        <v>665</v>
      </c>
      <c r="F1042" s="78">
        <v>10</v>
      </c>
      <c r="G1042" s="59">
        <f>G1014*F1042</f>
        <v>0</v>
      </c>
      <c r="H1042" s="315"/>
      <c r="I1042" s="36"/>
      <c r="J1042" s="14"/>
      <c r="K1042" s="14"/>
    </row>
    <row r="1043" spans="2:11" hidden="1" outlineLevel="4" x14ac:dyDescent="0.2">
      <c r="B1043" s="282"/>
      <c r="C1043" s="92" t="s">
        <v>627</v>
      </c>
      <c r="D1043" s="70" t="s">
        <v>429</v>
      </c>
      <c r="E1043" s="70" t="s">
        <v>626</v>
      </c>
      <c r="F1043" s="78">
        <v>10</v>
      </c>
      <c r="G1043" s="59">
        <f>G1014*F1043</f>
        <v>0</v>
      </c>
      <c r="H1043" s="315"/>
      <c r="I1043" s="36"/>
      <c r="J1043" s="14"/>
      <c r="K1043" s="14"/>
    </row>
    <row r="1044" spans="2:11" hidden="1" outlineLevel="4" x14ac:dyDescent="0.2">
      <c r="B1044" s="282"/>
      <c r="C1044" s="92" t="s">
        <v>435</v>
      </c>
      <c r="D1044" s="70" t="s">
        <v>433</v>
      </c>
      <c r="E1044" s="70" t="s">
        <v>436</v>
      </c>
      <c r="F1044" s="78">
        <v>1</v>
      </c>
      <c r="G1044" s="59">
        <f>G1014*F1044</f>
        <v>0</v>
      </c>
      <c r="H1044" s="315"/>
      <c r="I1044" s="36"/>
      <c r="J1044" s="14"/>
      <c r="K1044" s="14"/>
    </row>
    <row r="1045" spans="2:11" hidden="1" outlineLevel="4" x14ac:dyDescent="0.2">
      <c r="B1045" s="282"/>
      <c r="C1045" s="92" t="s">
        <v>432</v>
      </c>
      <c r="D1045" s="70" t="s">
        <v>433</v>
      </c>
      <c r="E1045" s="70" t="s">
        <v>434</v>
      </c>
      <c r="F1045" s="78">
        <v>0.2</v>
      </c>
      <c r="G1045" s="59">
        <f>G1014*F1045</f>
        <v>0</v>
      </c>
      <c r="H1045" s="315"/>
      <c r="I1045" s="36"/>
      <c r="J1045" s="14"/>
      <c r="K1045" s="14"/>
    </row>
    <row r="1046" spans="2:11" hidden="1" outlineLevel="4" x14ac:dyDescent="0.2">
      <c r="B1046" s="282"/>
      <c r="C1046" s="92" t="s">
        <v>503</v>
      </c>
      <c r="D1046" s="70" t="s">
        <v>433</v>
      </c>
      <c r="E1046" s="70" t="s">
        <v>507</v>
      </c>
      <c r="F1046" s="78">
        <v>0.6</v>
      </c>
      <c r="G1046" s="59">
        <f>G1014*F1046</f>
        <v>0</v>
      </c>
      <c r="H1046" s="315"/>
      <c r="I1046" s="36"/>
      <c r="J1046" s="14"/>
      <c r="K1046" s="14"/>
    </row>
    <row r="1047" spans="2:11" hidden="1" outlineLevel="4" x14ac:dyDescent="0.2">
      <c r="B1047" s="282"/>
      <c r="C1047" s="92" t="s">
        <v>587</v>
      </c>
      <c r="D1047" s="70" t="s">
        <v>429</v>
      </c>
      <c r="E1047" s="70" t="s">
        <v>604</v>
      </c>
      <c r="F1047" s="78">
        <v>2</v>
      </c>
      <c r="G1047" s="59">
        <f>G1014*F1047</f>
        <v>0</v>
      </c>
      <c r="H1047" s="315"/>
      <c r="I1047" s="36"/>
      <c r="J1047" s="14"/>
      <c r="K1047" s="14"/>
    </row>
    <row r="1048" spans="2:11" hidden="1" outlineLevel="4" x14ac:dyDescent="0.2">
      <c r="B1048" s="280"/>
      <c r="C1048" s="57" t="s">
        <v>653</v>
      </c>
      <c r="D1048" s="36" t="s">
        <v>429</v>
      </c>
      <c r="E1048" s="76" t="s">
        <v>654</v>
      </c>
      <c r="F1048" s="78">
        <v>3</v>
      </c>
      <c r="G1048" s="59">
        <f>G1014*F1048</f>
        <v>0</v>
      </c>
      <c r="H1048" s="318"/>
      <c r="I1048" s="36"/>
      <c r="J1048" s="14"/>
      <c r="K1048" s="14"/>
    </row>
    <row r="1049" spans="2:11" ht="25.5" hidden="1" outlineLevel="3" collapsed="1" x14ac:dyDescent="0.2">
      <c r="B1049" s="54"/>
      <c r="C1049" s="46" t="s">
        <v>569</v>
      </c>
      <c r="D1049" s="52"/>
      <c r="E1049" s="48" t="s">
        <v>911</v>
      </c>
      <c r="F1049" s="35"/>
      <c r="G1049" s="47">
        <v>0</v>
      </c>
      <c r="H1049" s="314" t="str">
        <f>HYPERLINK(CONCATENATE($L$5,"\",B1050,".rar"),"ссылка")</f>
        <v>ссылка</v>
      </c>
      <c r="I1049" s="36"/>
      <c r="J1049" s="14"/>
      <c r="K1049" s="14"/>
    </row>
    <row r="1050" spans="2:11" hidden="1" outlineLevel="4" x14ac:dyDescent="0.2">
      <c r="B1050" s="294" t="s">
        <v>278</v>
      </c>
      <c r="C1050" s="69" t="s">
        <v>819</v>
      </c>
      <c r="D1050" s="70" t="s">
        <v>429</v>
      </c>
      <c r="E1050" s="70" t="s">
        <v>588</v>
      </c>
      <c r="F1050" s="78">
        <v>1</v>
      </c>
      <c r="G1050" s="59">
        <f>G1049*F1050</f>
        <v>0</v>
      </c>
      <c r="H1050" s="315"/>
      <c r="I1050" s="36"/>
      <c r="J1050" s="14"/>
      <c r="K1050" s="14"/>
    </row>
    <row r="1051" spans="2:11" hidden="1" outlineLevel="4" x14ac:dyDescent="0.2">
      <c r="B1051" s="282"/>
      <c r="C1051" s="69" t="s">
        <v>628</v>
      </c>
      <c r="D1051" s="70" t="s">
        <v>429</v>
      </c>
      <c r="E1051" s="70" t="s">
        <v>632</v>
      </c>
      <c r="F1051" s="78">
        <v>1</v>
      </c>
      <c r="G1051" s="59">
        <f>G1049*F1051</f>
        <v>0</v>
      </c>
      <c r="H1051" s="315"/>
      <c r="I1051" s="36"/>
      <c r="J1051" s="14"/>
      <c r="K1051" s="14"/>
    </row>
    <row r="1052" spans="2:11" hidden="1" outlineLevel="4" x14ac:dyDescent="0.2">
      <c r="B1052" s="282"/>
      <c r="C1052" s="69" t="s">
        <v>572</v>
      </c>
      <c r="D1052" s="70" t="s">
        <v>429</v>
      </c>
      <c r="E1052" s="70" t="s">
        <v>590</v>
      </c>
      <c r="F1052" s="78">
        <v>1</v>
      </c>
      <c r="G1052" s="59">
        <f>G1049*F1052</f>
        <v>0</v>
      </c>
      <c r="H1052" s="315"/>
      <c r="I1052" s="36"/>
      <c r="J1052" s="14"/>
      <c r="K1052" s="14"/>
    </row>
    <row r="1053" spans="2:11" hidden="1" outlineLevel="4" x14ac:dyDescent="0.2">
      <c r="B1053" s="282"/>
      <c r="C1053" s="69" t="s">
        <v>573</v>
      </c>
      <c r="D1053" s="70" t="s">
        <v>429</v>
      </c>
      <c r="E1053" s="70" t="s">
        <v>591</v>
      </c>
      <c r="F1053" s="78">
        <v>1</v>
      </c>
      <c r="G1053" s="59">
        <f>G1049*F1053</f>
        <v>0</v>
      </c>
      <c r="H1053" s="315"/>
      <c r="I1053" s="36"/>
      <c r="J1053" s="14"/>
      <c r="K1053" s="14"/>
    </row>
    <row r="1054" spans="2:11" hidden="1" outlineLevel="4" x14ac:dyDescent="0.2">
      <c r="B1054" s="282"/>
      <c r="C1054" s="72" t="s">
        <v>629</v>
      </c>
      <c r="D1054" s="70" t="s">
        <v>429</v>
      </c>
      <c r="E1054" s="73" t="s">
        <v>635</v>
      </c>
      <c r="F1054" s="78">
        <v>1</v>
      </c>
      <c r="G1054" s="59">
        <f>G1049*F1054</f>
        <v>0</v>
      </c>
      <c r="H1054" s="315"/>
      <c r="I1054" s="36"/>
      <c r="J1054" s="14"/>
      <c r="K1054" s="14"/>
    </row>
    <row r="1055" spans="2:11" hidden="1" outlineLevel="4" x14ac:dyDescent="0.2">
      <c r="B1055" s="282"/>
      <c r="C1055" s="69" t="s">
        <v>630</v>
      </c>
      <c r="D1055" s="70" t="s">
        <v>429</v>
      </c>
      <c r="E1055" s="70" t="s">
        <v>633</v>
      </c>
      <c r="F1055" s="78">
        <v>1</v>
      </c>
      <c r="G1055" s="59">
        <f>G1049*F1055</f>
        <v>0</v>
      </c>
      <c r="H1055" s="315"/>
      <c r="I1055" s="36"/>
      <c r="J1055" s="14"/>
      <c r="K1055" s="14"/>
    </row>
    <row r="1056" spans="2:11" hidden="1" outlineLevel="4" x14ac:dyDescent="0.2">
      <c r="B1056" s="282"/>
      <c r="C1056" s="77" t="s">
        <v>576</v>
      </c>
      <c r="D1056" s="70" t="s">
        <v>429</v>
      </c>
      <c r="E1056" s="70" t="s">
        <v>593</v>
      </c>
      <c r="F1056" s="78">
        <v>1</v>
      </c>
      <c r="G1056" s="59">
        <f>G1049*F1056</f>
        <v>0</v>
      </c>
      <c r="H1056" s="315"/>
      <c r="I1056" s="36"/>
      <c r="J1056" s="14"/>
      <c r="K1056" s="14"/>
    </row>
    <row r="1057" spans="2:11" hidden="1" outlineLevel="4" x14ac:dyDescent="0.2">
      <c r="B1057" s="282"/>
      <c r="C1057" s="77" t="s">
        <v>577</v>
      </c>
      <c r="D1057" s="70" t="s">
        <v>429</v>
      </c>
      <c r="E1057" s="70" t="s">
        <v>594</v>
      </c>
      <c r="F1057" s="78">
        <v>1</v>
      </c>
      <c r="G1057" s="59">
        <f>G1049*F1057</f>
        <v>0</v>
      </c>
      <c r="H1057" s="315"/>
      <c r="I1057" s="36"/>
      <c r="J1057" s="14"/>
      <c r="K1057" s="14"/>
    </row>
    <row r="1058" spans="2:11" hidden="1" outlineLevel="4" x14ac:dyDescent="0.2">
      <c r="B1058" s="282"/>
      <c r="C1058" s="77" t="s">
        <v>578</v>
      </c>
      <c r="D1058" s="70" t="s">
        <v>429</v>
      </c>
      <c r="E1058" s="70" t="s">
        <v>595</v>
      </c>
      <c r="F1058" s="78">
        <v>1</v>
      </c>
      <c r="G1058" s="59">
        <f>G1049*F1058</f>
        <v>0</v>
      </c>
      <c r="H1058" s="315"/>
      <c r="I1058" s="36"/>
      <c r="J1058" s="14"/>
      <c r="K1058" s="14"/>
    </row>
    <row r="1059" spans="2:11" hidden="1" outlineLevel="4" x14ac:dyDescent="0.2">
      <c r="B1059" s="282"/>
      <c r="C1059" s="80" t="s">
        <v>579</v>
      </c>
      <c r="D1059" s="70" t="s">
        <v>429</v>
      </c>
      <c r="E1059" s="70" t="s">
        <v>596</v>
      </c>
      <c r="F1059" s="78">
        <v>2</v>
      </c>
      <c r="G1059" s="82">
        <f>G1049*F1059</f>
        <v>0</v>
      </c>
      <c r="H1059" s="315"/>
      <c r="I1059" s="36"/>
      <c r="J1059" s="14"/>
      <c r="K1059" s="14"/>
    </row>
    <row r="1060" spans="2:11" hidden="1" outlineLevel="4" x14ac:dyDescent="0.2">
      <c r="B1060" s="282"/>
      <c r="C1060" s="80" t="s">
        <v>580</v>
      </c>
      <c r="D1060" s="70" t="s">
        <v>429</v>
      </c>
      <c r="E1060" s="70" t="s">
        <v>597</v>
      </c>
      <c r="F1060" s="78">
        <v>1</v>
      </c>
      <c r="G1060" s="82">
        <f>G1049*F1060</f>
        <v>0</v>
      </c>
      <c r="H1060" s="315"/>
      <c r="I1060" s="36"/>
      <c r="J1060" s="14"/>
      <c r="K1060" s="14"/>
    </row>
    <row r="1061" spans="2:11" hidden="1" outlineLevel="4" x14ac:dyDescent="0.2">
      <c r="B1061" s="282"/>
      <c r="C1061" s="69" t="s">
        <v>659</v>
      </c>
      <c r="D1061" s="70" t="s">
        <v>429</v>
      </c>
      <c r="E1061" s="70" t="s">
        <v>661</v>
      </c>
      <c r="F1061" s="78">
        <v>1</v>
      </c>
      <c r="G1061" s="82">
        <f>G1049*F1061</f>
        <v>0</v>
      </c>
      <c r="H1061" s="315"/>
      <c r="I1061" s="36"/>
      <c r="J1061" s="14"/>
      <c r="K1061" s="14"/>
    </row>
    <row r="1062" spans="2:11" hidden="1" outlineLevel="4" x14ac:dyDescent="0.2">
      <c r="B1062" s="282"/>
      <c r="C1062" s="75" t="s">
        <v>660</v>
      </c>
      <c r="D1062" s="70" t="s">
        <v>429</v>
      </c>
      <c r="E1062" s="70" t="s">
        <v>662</v>
      </c>
      <c r="F1062" s="78">
        <v>2</v>
      </c>
      <c r="G1062" s="82">
        <f>G1049*F1062</f>
        <v>0</v>
      </c>
      <c r="H1062" s="315"/>
      <c r="I1062" s="36"/>
      <c r="J1062" s="14"/>
      <c r="K1062" s="14"/>
    </row>
    <row r="1063" spans="2:11" hidden="1" outlineLevel="4" x14ac:dyDescent="0.2">
      <c r="B1063" s="282"/>
      <c r="C1063" s="80" t="s">
        <v>640</v>
      </c>
      <c r="D1063" s="81" t="s">
        <v>429</v>
      </c>
      <c r="E1063" s="153" t="s">
        <v>642</v>
      </c>
      <c r="F1063" s="78">
        <v>1</v>
      </c>
      <c r="G1063" s="83">
        <f>G1049*F1063</f>
        <v>0</v>
      </c>
      <c r="H1063" s="315"/>
      <c r="I1063" s="36"/>
      <c r="J1063" s="14"/>
      <c r="K1063" s="14"/>
    </row>
    <row r="1064" spans="2:11" hidden="1" outlineLevel="4" x14ac:dyDescent="0.2">
      <c r="B1064" s="282"/>
      <c r="C1064" s="160" t="s">
        <v>622</v>
      </c>
      <c r="D1064" s="70" t="s">
        <v>429</v>
      </c>
      <c r="E1064" s="153" t="s">
        <v>623</v>
      </c>
      <c r="F1064" s="78">
        <v>1</v>
      </c>
      <c r="G1064" s="43">
        <f>G1049*F1064</f>
        <v>0</v>
      </c>
      <c r="H1064" s="315"/>
      <c r="I1064" s="36"/>
      <c r="J1064" s="14"/>
      <c r="K1064" s="14"/>
    </row>
    <row r="1065" spans="2:11" hidden="1" outlineLevel="4" x14ac:dyDescent="0.2">
      <c r="B1065" s="282"/>
      <c r="C1065" s="77" t="s">
        <v>582</v>
      </c>
      <c r="D1065" s="91" t="s">
        <v>429</v>
      </c>
      <c r="E1065" s="70" t="s">
        <v>599</v>
      </c>
      <c r="F1065" s="78">
        <v>0.25</v>
      </c>
      <c r="G1065" s="43">
        <f>G1049*F1065</f>
        <v>0</v>
      </c>
      <c r="H1065" s="315"/>
      <c r="I1065" s="36"/>
      <c r="J1065" s="14"/>
      <c r="K1065" s="14"/>
    </row>
    <row r="1066" spans="2:11" hidden="1" outlineLevel="4" x14ac:dyDescent="0.2">
      <c r="B1066" s="282"/>
      <c r="C1066" s="77" t="s">
        <v>583</v>
      </c>
      <c r="D1066" s="70" t="s">
        <v>429</v>
      </c>
      <c r="E1066" s="70" t="s">
        <v>600</v>
      </c>
      <c r="F1066" s="78">
        <v>1</v>
      </c>
      <c r="G1066" s="43">
        <f>G1049*F1066</f>
        <v>0</v>
      </c>
      <c r="H1066" s="315"/>
      <c r="I1066" s="36"/>
      <c r="J1066" s="14"/>
      <c r="K1066" s="14"/>
    </row>
    <row r="1067" spans="2:11" hidden="1" outlineLevel="4" x14ac:dyDescent="0.2">
      <c r="B1067" s="282"/>
      <c r="C1067" s="77" t="s">
        <v>584</v>
      </c>
      <c r="D1067" s="70" t="s">
        <v>429</v>
      </c>
      <c r="E1067" s="70" t="s">
        <v>601</v>
      </c>
      <c r="F1067" s="78">
        <v>1</v>
      </c>
      <c r="G1067" s="43">
        <f>G1049*F1067</f>
        <v>0</v>
      </c>
      <c r="H1067" s="315"/>
      <c r="I1067" s="36"/>
      <c r="J1067" s="14"/>
      <c r="K1067" s="14"/>
    </row>
    <row r="1068" spans="2:11" hidden="1" outlineLevel="4" x14ac:dyDescent="0.2">
      <c r="B1068" s="282"/>
      <c r="C1068" s="77" t="s">
        <v>614</v>
      </c>
      <c r="D1068" s="70" t="s">
        <v>429</v>
      </c>
      <c r="E1068" s="70" t="s">
        <v>613</v>
      </c>
      <c r="F1068" s="78">
        <v>1</v>
      </c>
      <c r="G1068" s="59">
        <f>G1049*F1068</f>
        <v>0</v>
      </c>
      <c r="H1068" s="315"/>
      <c r="I1068" s="36"/>
      <c r="J1068" s="14"/>
      <c r="K1068" s="14"/>
    </row>
    <row r="1069" spans="2:11" hidden="1" outlineLevel="4" x14ac:dyDescent="0.2">
      <c r="B1069" s="282"/>
      <c r="C1069" s="57" t="s">
        <v>441</v>
      </c>
      <c r="D1069" s="36" t="s">
        <v>429</v>
      </c>
      <c r="E1069" s="50" t="s">
        <v>442</v>
      </c>
      <c r="F1069" s="35">
        <v>1</v>
      </c>
      <c r="G1069" s="43">
        <f>G1049*F1069</f>
        <v>0</v>
      </c>
      <c r="H1069" s="315"/>
      <c r="I1069" s="36"/>
      <c r="J1069" s="14"/>
      <c r="K1069" s="14"/>
    </row>
    <row r="1070" spans="2:11" hidden="1" outlineLevel="4" x14ac:dyDescent="0.2">
      <c r="B1070" s="282"/>
      <c r="C1070" s="57" t="s">
        <v>519</v>
      </c>
      <c r="D1070" s="36" t="s">
        <v>429</v>
      </c>
      <c r="E1070" s="50" t="s">
        <v>525</v>
      </c>
      <c r="F1070" s="35">
        <v>1</v>
      </c>
      <c r="G1070" s="43">
        <f>G1049*F1070</f>
        <v>0</v>
      </c>
      <c r="H1070" s="315"/>
      <c r="I1070" s="36"/>
      <c r="J1070" s="14"/>
      <c r="K1070" s="14"/>
    </row>
    <row r="1071" spans="2:11" hidden="1" outlineLevel="4" x14ac:dyDescent="0.2">
      <c r="B1071" s="282"/>
      <c r="C1071" s="57" t="s">
        <v>449</v>
      </c>
      <c r="D1071" s="36" t="s">
        <v>429</v>
      </c>
      <c r="E1071" s="50" t="s">
        <v>450</v>
      </c>
      <c r="F1071" s="35">
        <v>2</v>
      </c>
      <c r="G1071" s="43">
        <f>G1049*F1071</f>
        <v>0</v>
      </c>
      <c r="H1071" s="315"/>
      <c r="I1071" s="36"/>
      <c r="J1071" s="14"/>
      <c r="K1071" s="14"/>
    </row>
    <row r="1072" spans="2:11" hidden="1" outlineLevel="4" x14ac:dyDescent="0.2">
      <c r="B1072" s="282"/>
      <c r="C1072" s="92" t="s">
        <v>585</v>
      </c>
      <c r="D1072" s="70" t="s">
        <v>429</v>
      </c>
      <c r="E1072" s="70" t="s">
        <v>602</v>
      </c>
      <c r="F1072" s="78">
        <v>0.4</v>
      </c>
      <c r="G1072" s="59">
        <f>G1049*F1072</f>
        <v>0</v>
      </c>
      <c r="H1072" s="315"/>
      <c r="I1072" s="36"/>
      <c r="J1072" s="14"/>
      <c r="K1072" s="14"/>
    </row>
    <row r="1073" spans="2:11" hidden="1" outlineLevel="4" x14ac:dyDescent="0.2">
      <c r="B1073" s="282"/>
      <c r="C1073" s="92" t="s">
        <v>586</v>
      </c>
      <c r="D1073" s="70" t="s">
        <v>429</v>
      </c>
      <c r="E1073" s="70" t="s">
        <v>603</v>
      </c>
      <c r="F1073" s="78">
        <v>2</v>
      </c>
      <c r="G1073" s="59">
        <f>G1049*F1073</f>
        <v>0</v>
      </c>
      <c r="H1073" s="315"/>
      <c r="I1073" s="36"/>
      <c r="J1073" s="14"/>
      <c r="K1073" s="14"/>
    </row>
    <row r="1074" spans="2:11" hidden="1" outlineLevel="4" x14ac:dyDescent="0.2">
      <c r="B1074" s="282"/>
      <c r="C1074" s="92" t="s">
        <v>541</v>
      </c>
      <c r="D1074" s="70" t="s">
        <v>429</v>
      </c>
      <c r="E1074" s="70" t="s">
        <v>546</v>
      </c>
      <c r="F1074" s="78">
        <v>2</v>
      </c>
      <c r="G1074" s="59">
        <f>G1049*F1074</f>
        <v>0</v>
      </c>
      <c r="H1074" s="315"/>
      <c r="I1074" s="36"/>
      <c r="J1074" s="14"/>
      <c r="K1074" s="14"/>
    </row>
    <row r="1075" spans="2:11" hidden="1" outlineLevel="4" x14ac:dyDescent="0.2">
      <c r="B1075" s="282"/>
      <c r="C1075" s="92" t="s">
        <v>664</v>
      </c>
      <c r="D1075" s="70" t="s">
        <v>429</v>
      </c>
      <c r="E1075" s="70" t="s">
        <v>665</v>
      </c>
      <c r="F1075" s="78">
        <v>10</v>
      </c>
      <c r="G1075" s="59">
        <f>G1049*F1075</f>
        <v>0</v>
      </c>
      <c r="H1075" s="315"/>
      <c r="I1075" s="36"/>
      <c r="J1075" s="14"/>
      <c r="K1075" s="14"/>
    </row>
    <row r="1076" spans="2:11" hidden="1" outlineLevel="4" x14ac:dyDescent="0.2">
      <c r="B1076" s="282"/>
      <c r="C1076" s="92" t="s">
        <v>627</v>
      </c>
      <c r="D1076" s="70" t="s">
        <v>429</v>
      </c>
      <c r="E1076" s="70" t="s">
        <v>626</v>
      </c>
      <c r="F1076" s="78">
        <v>10</v>
      </c>
      <c r="G1076" s="59">
        <f>G1049*F1076</f>
        <v>0</v>
      </c>
      <c r="H1076" s="315"/>
      <c r="I1076" s="36"/>
      <c r="J1076" s="14"/>
      <c r="K1076" s="14"/>
    </row>
    <row r="1077" spans="2:11" hidden="1" outlineLevel="4" x14ac:dyDescent="0.2">
      <c r="B1077" s="282"/>
      <c r="C1077" s="92" t="s">
        <v>435</v>
      </c>
      <c r="D1077" s="70" t="s">
        <v>433</v>
      </c>
      <c r="E1077" s="70" t="s">
        <v>436</v>
      </c>
      <c r="F1077" s="78">
        <v>1</v>
      </c>
      <c r="G1077" s="59">
        <f>G1049*F1077</f>
        <v>0</v>
      </c>
      <c r="H1077" s="315"/>
      <c r="I1077" s="36"/>
      <c r="J1077" s="14"/>
      <c r="K1077" s="14"/>
    </row>
    <row r="1078" spans="2:11" hidden="1" outlineLevel="4" x14ac:dyDescent="0.2">
      <c r="B1078" s="282"/>
      <c r="C1078" s="92" t="s">
        <v>432</v>
      </c>
      <c r="D1078" s="70" t="s">
        <v>433</v>
      </c>
      <c r="E1078" s="70" t="s">
        <v>434</v>
      </c>
      <c r="F1078" s="78">
        <v>0.2</v>
      </c>
      <c r="G1078" s="59">
        <f>G1049*F1078</f>
        <v>0</v>
      </c>
      <c r="H1078" s="315"/>
      <c r="I1078" s="36"/>
      <c r="J1078" s="14"/>
      <c r="K1078" s="14"/>
    </row>
    <row r="1079" spans="2:11" hidden="1" outlineLevel="4" x14ac:dyDescent="0.2">
      <c r="B1079" s="282"/>
      <c r="C1079" s="92" t="s">
        <v>503</v>
      </c>
      <c r="D1079" s="70" t="s">
        <v>433</v>
      </c>
      <c r="E1079" s="70" t="s">
        <v>507</v>
      </c>
      <c r="F1079" s="78">
        <v>0.6</v>
      </c>
      <c r="G1079" s="59">
        <f>G1049*F1079</f>
        <v>0</v>
      </c>
      <c r="H1079" s="315"/>
      <c r="I1079" s="36"/>
      <c r="J1079" s="14"/>
      <c r="K1079" s="14"/>
    </row>
    <row r="1080" spans="2:11" hidden="1" outlineLevel="4" x14ac:dyDescent="0.2">
      <c r="B1080" s="282"/>
      <c r="C1080" s="92" t="s">
        <v>587</v>
      </c>
      <c r="D1080" s="70" t="s">
        <v>429</v>
      </c>
      <c r="E1080" s="70" t="s">
        <v>604</v>
      </c>
      <c r="F1080" s="78">
        <v>2</v>
      </c>
      <c r="G1080" s="59">
        <f>G1049*F1080</f>
        <v>0</v>
      </c>
      <c r="H1080" s="315"/>
      <c r="I1080" s="36"/>
      <c r="J1080" s="14"/>
      <c r="K1080" s="14"/>
    </row>
    <row r="1081" spans="2:11" hidden="1" outlineLevel="4" x14ac:dyDescent="0.2">
      <c r="B1081" s="282"/>
      <c r="C1081" s="57" t="s">
        <v>653</v>
      </c>
      <c r="D1081" s="36" t="s">
        <v>429</v>
      </c>
      <c r="E1081" s="76" t="s">
        <v>654</v>
      </c>
      <c r="F1081" s="78">
        <v>2</v>
      </c>
      <c r="G1081" s="59">
        <f>G1049*F1081</f>
        <v>0</v>
      </c>
      <c r="H1081" s="315"/>
      <c r="I1081" s="36"/>
      <c r="J1081" s="14"/>
      <c r="K1081" s="14"/>
    </row>
    <row r="1082" spans="2:11" ht="25.5" hidden="1" outlineLevel="3" collapsed="1" x14ac:dyDescent="0.2">
      <c r="B1082" s="54"/>
      <c r="C1082" s="46" t="s">
        <v>569</v>
      </c>
      <c r="D1082" s="52"/>
      <c r="E1082" s="48" t="s">
        <v>925</v>
      </c>
      <c r="F1082" s="35"/>
      <c r="G1082" s="47">
        <v>0</v>
      </c>
      <c r="H1082" s="314" t="str">
        <f>HYPERLINK(CONCATENATE($L$5,"\",B1083,".rar"),"ссылка")</f>
        <v>ссылка</v>
      </c>
      <c r="I1082" s="36"/>
      <c r="J1082" s="14"/>
      <c r="K1082" s="14"/>
    </row>
    <row r="1083" spans="2:11" hidden="1" outlineLevel="4" x14ac:dyDescent="0.2">
      <c r="B1083" s="294" t="s">
        <v>279</v>
      </c>
      <c r="C1083" s="69" t="s">
        <v>819</v>
      </c>
      <c r="D1083" s="70" t="s">
        <v>429</v>
      </c>
      <c r="E1083" s="70" t="s">
        <v>588</v>
      </c>
      <c r="F1083" s="78">
        <v>1</v>
      </c>
      <c r="G1083" s="43">
        <f>G1082*F1083</f>
        <v>0</v>
      </c>
      <c r="H1083" s="315"/>
      <c r="I1083" s="36"/>
      <c r="J1083" s="14"/>
      <c r="K1083" s="14"/>
    </row>
    <row r="1084" spans="2:11" hidden="1" outlineLevel="4" x14ac:dyDescent="0.2">
      <c r="B1084" s="282"/>
      <c r="C1084" s="69" t="s">
        <v>628</v>
      </c>
      <c r="D1084" s="70" t="s">
        <v>429</v>
      </c>
      <c r="E1084" s="70" t="s">
        <v>632</v>
      </c>
      <c r="F1084" s="78">
        <v>1</v>
      </c>
      <c r="G1084" s="43">
        <f>G1082*F1084</f>
        <v>0</v>
      </c>
      <c r="H1084" s="315"/>
      <c r="I1084" s="36"/>
      <c r="J1084" s="14"/>
      <c r="K1084" s="14"/>
    </row>
    <row r="1085" spans="2:11" hidden="1" outlineLevel="4" x14ac:dyDescent="0.2">
      <c r="B1085" s="282"/>
      <c r="C1085" s="69" t="s">
        <v>572</v>
      </c>
      <c r="D1085" s="70" t="s">
        <v>429</v>
      </c>
      <c r="E1085" s="70" t="s">
        <v>590</v>
      </c>
      <c r="F1085" s="78">
        <v>1</v>
      </c>
      <c r="G1085" s="43">
        <f>G1082*F1085</f>
        <v>0</v>
      </c>
      <c r="H1085" s="315"/>
      <c r="I1085" s="36"/>
      <c r="J1085" s="14"/>
      <c r="K1085" s="14"/>
    </row>
    <row r="1086" spans="2:11" hidden="1" outlineLevel="4" x14ac:dyDescent="0.2">
      <c r="B1086" s="282"/>
      <c r="C1086" s="69" t="s">
        <v>573</v>
      </c>
      <c r="D1086" s="70" t="s">
        <v>429</v>
      </c>
      <c r="E1086" s="70" t="s">
        <v>591</v>
      </c>
      <c r="F1086" s="78">
        <v>1</v>
      </c>
      <c r="G1086" s="43">
        <f>G1082*F1086</f>
        <v>0</v>
      </c>
      <c r="H1086" s="315"/>
      <c r="I1086" s="36"/>
      <c r="J1086" s="14"/>
      <c r="K1086" s="14"/>
    </row>
    <row r="1087" spans="2:11" hidden="1" outlineLevel="4" x14ac:dyDescent="0.2">
      <c r="B1087" s="282"/>
      <c r="C1087" s="72" t="s">
        <v>629</v>
      </c>
      <c r="D1087" s="70" t="s">
        <v>429</v>
      </c>
      <c r="E1087" s="73" t="s">
        <v>635</v>
      </c>
      <c r="F1087" s="78">
        <v>1</v>
      </c>
      <c r="G1087" s="43">
        <f>G1082*F1087</f>
        <v>0</v>
      </c>
      <c r="H1087" s="315"/>
      <c r="I1087" s="36"/>
      <c r="J1087" s="14"/>
      <c r="K1087" s="14"/>
    </row>
    <row r="1088" spans="2:11" hidden="1" outlineLevel="4" x14ac:dyDescent="0.2">
      <c r="B1088" s="282"/>
      <c r="C1088" s="69" t="s">
        <v>630</v>
      </c>
      <c r="D1088" s="70" t="s">
        <v>429</v>
      </c>
      <c r="E1088" s="70" t="s">
        <v>633</v>
      </c>
      <c r="F1088" s="78">
        <v>1</v>
      </c>
      <c r="G1088" s="43">
        <f>G1082*F1088</f>
        <v>0</v>
      </c>
      <c r="H1088" s="315"/>
      <c r="I1088" s="36"/>
      <c r="J1088" s="14"/>
      <c r="K1088" s="14"/>
    </row>
    <row r="1089" spans="2:11" hidden="1" outlineLevel="4" x14ac:dyDescent="0.2">
      <c r="B1089" s="282"/>
      <c r="C1089" s="69" t="s">
        <v>611</v>
      </c>
      <c r="D1089" s="70" t="s">
        <v>429</v>
      </c>
      <c r="E1089" s="70" t="s">
        <v>612</v>
      </c>
      <c r="F1089" s="71">
        <v>1</v>
      </c>
      <c r="G1089" s="43">
        <f>G1082*F1089</f>
        <v>0</v>
      </c>
      <c r="H1089" s="315"/>
      <c r="I1089" s="36"/>
      <c r="J1089" s="14"/>
      <c r="K1089" s="14"/>
    </row>
    <row r="1090" spans="2:11" hidden="1" outlineLevel="4" x14ac:dyDescent="0.2">
      <c r="B1090" s="282"/>
      <c r="C1090" s="69" t="s">
        <v>582</v>
      </c>
      <c r="D1090" s="70" t="s">
        <v>429</v>
      </c>
      <c r="E1090" s="70" t="s">
        <v>599</v>
      </c>
      <c r="F1090" s="71">
        <v>0.25</v>
      </c>
      <c r="G1090" s="43">
        <f>G1082*F1090</f>
        <v>0</v>
      </c>
      <c r="H1090" s="315"/>
      <c r="I1090" s="36"/>
      <c r="J1090" s="14"/>
      <c r="K1090" s="14"/>
    </row>
    <row r="1091" spans="2:11" hidden="1" outlineLevel="4" x14ac:dyDescent="0.2">
      <c r="B1091" s="282"/>
      <c r="C1091" s="69" t="s">
        <v>583</v>
      </c>
      <c r="D1091" s="70" t="s">
        <v>429</v>
      </c>
      <c r="E1091" s="70" t="s">
        <v>600</v>
      </c>
      <c r="F1091" s="71">
        <v>1</v>
      </c>
      <c r="G1091" s="43">
        <f>G1082*F1091</f>
        <v>0</v>
      </c>
      <c r="H1091" s="315"/>
      <c r="I1091" s="36"/>
      <c r="J1091" s="14"/>
      <c r="K1091" s="14"/>
    </row>
    <row r="1092" spans="2:11" hidden="1" outlineLevel="4" x14ac:dyDescent="0.2">
      <c r="B1092" s="282"/>
      <c r="C1092" s="69" t="s">
        <v>614</v>
      </c>
      <c r="D1092" s="70" t="s">
        <v>429</v>
      </c>
      <c r="E1092" s="70" t="s">
        <v>613</v>
      </c>
      <c r="F1092" s="71">
        <v>3</v>
      </c>
      <c r="G1092" s="43">
        <f>G1082*F1092</f>
        <v>0</v>
      </c>
      <c r="H1092" s="315"/>
      <c r="I1092" s="36"/>
      <c r="J1092" s="14"/>
      <c r="K1092" s="14"/>
    </row>
    <row r="1093" spans="2:11" hidden="1" outlineLevel="4" x14ac:dyDescent="0.2">
      <c r="B1093" s="282"/>
      <c r="C1093" s="57" t="s">
        <v>441</v>
      </c>
      <c r="D1093" s="36" t="s">
        <v>429</v>
      </c>
      <c r="E1093" s="50" t="s">
        <v>442</v>
      </c>
      <c r="F1093" s="35">
        <v>1</v>
      </c>
      <c r="G1093" s="43">
        <f>G1082*F1093</f>
        <v>0</v>
      </c>
      <c r="H1093" s="315"/>
      <c r="I1093" s="36"/>
      <c r="J1093" s="14"/>
      <c r="K1093" s="14"/>
    </row>
    <row r="1094" spans="2:11" hidden="1" outlineLevel="4" x14ac:dyDescent="0.2">
      <c r="B1094" s="282"/>
      <c r="C1094" s="57" t="s">
        <v>519</v>
      </c>
      <c r="D1094" s="36" t="s">
        <v>429</v>
      </c>
      <c r="E1094" s="50" t="s">
        <v>525</v>
      </c>
      <c r="F1094" s="35">
        <v>1</v>
      </c>
      <c r="G1094" s="43">
        <f>G1082*F1094</f>
        <v>0</v>
      </c>
      <c r="H1094" s="315"/>
      <c r="I1094" s="36"/>
      <c r="J1094" s="14"/>
      <c r="K1094" s="14"/>
    </row>
    <row r="1095" spans="2:11" hidden="1" outlineLevel="4" x14ac:dyDescent="0.2">
      <c r="B1095" s="282"/>
      <c r="C1095" s="57" t="s">
        <v>449</v>
      </c>
      <c r="D1095" s="36" t="s">
        <v>429</v>
      </c>
      <c r="E1095" s="50" t="s">
        <v>450</v>
      </c>
      <c r="F1095" s="35">
        <v>2</v>
      </c>
      <c r="G1095" s="43">
        <f>G1082*F1095</f>
        <v>0</v>
      </c>
      <c r="H1095" s="315"/>
      <c r="I1095" s="36"/>
      <c r="J1095" s="14"/>
      <c r="K1095" s="14"/>
    </row>
    <row r="1096" spans="2:11" hidden="1" outlineLevel="4" x14ac:dyDescent="0.2">
      <c r="B1096" s="282"/>
      <c r="C1096" s="75" t="s">
        <v>585</v>
      </c>
      <c r="D1096" s="70" t="s">
        <v>429</v>
      </c>
      <c r="E1096" s="70" t="s">
        <v>602</v>
      </c>
      <c r="F1096" s="71">
        <v>0.5</v>
      </c>
      <c r="G1096" s="43">
        <f>G1082*F1096</f>
        <v>0</v>
      </c>
      <c r="H1096" s="315"/>
      <c r="I1096" s="36"/>
      <c r="J1096" s="14"/>
      <c r="K1096" s="14"/>
    </row>
    <row r="1097" spans="2:11" hidden="1" outlineLevel="4" x14ac:dyDescent="0.2">
      <c r="B1097" s="282"/>
      <c r="C1097" s="75" t="s">
        <v>586</v>
      </c>
      <c r="D1097" s="70" t="s">
        <v>429</v>
      </c>
      <c r="E1097" s="70" t="s">
        <v>603</v>
      </c>
      <c r="F1097" s="71">
        <v>2</v>
      </c>
      <c r="G1097" s="43">
        <f>G1082*F1097</f>
        <v>0</v>
      </c>
      <c r="H1097" s="315"/>
      <c r="I1097" s="36"/>
      <c r="J1097" s="14"/>
      <c r="K1097" s="14"/>
    </row>
    <row r="1098" spans="2:11" hidden="1" outlineLevel="4" x14ac:dyDescent="0.2">
      <c r="B1098" s="282"/>
      <c r="C1098" s="75" t="s">
        <v>541</v>
      </c>
      <c r="D1098" s="70" t="s">
        <v>429</v>
      </c>
      <c r="E1098" s="70" t="s">
        <v>546</v>
      </c>
      <c r="F1098" s="71">
        <v>2</v>
      </c>
      <c r="G1098" s="43">
        <f>G1082*F1098</f>
        <v>0</v>
      </c>
      <c r="H1098" s="315"/>
      <c r="I1098" s="36"/>
      <c r="J1098" s="14"/>
      <c r="K1098" s="14"/>
    </row>
    <row r="1099" spans="2:11" hidden="1" outlineLevel="4" x14ac:dyDescent="0.2">
      <c r="B1099" s="282"/>
      <c r="C1099" s="75" t="s">
        <v>664</v>
      </c>
      <c r="D1099" s="70" t="s">
        <v>433</v>
      </c>
      <c r="E1099" s="70" t="s">
        <v>665</v>
      </c>
      <c r="F1099" s="71">
        <v>10</v>
      </c>
      <c r="G1099" s="43">
        <f>G1082*F1099</f>
        <v>0</v>
      </c>
      <c r="H1099" s="315"/>
      <c r="I1099" s="36"/>
      <c r="J1099" s="14"/>
      <c r="K1099" s="14"/>
    </row>
    <row r="1100" spans="2:11" hidden="1" outlineLevel="4" x14ac:dyDescent="0.2">
      <c r="B1100" s="282"/>
      <c r="C1100" s="75" t="s">
        <v>627</v>
      </c>
      <c r="D1100" s="70" t="s">
        <v>433</v>
      </c>
      <c r="E1100" s="70" t="s">
        <v>626</v>
      </c>
      <c r="F1100" s="71">
        <v>10</v>
      </c>
      <c r="G1100" s="43">
        <f>G1082*F1100</f>
        <v>0</v>
      </c>
      <c r="H1100" s="315"/>
      <c r="I1100" s="36"/>
      <c r="J1100" s="14"/>
      <c r="K1100" s="14"/>
    </row>
    <row r="1101" spans="2:11" hidden="1" outlineLevel="4" x14ac:dyDescent="0.2">
      <c r="B1101" s="282"/>
      <c r="C1101" s="75" t="s">
        <v>435</v>
      </c>
      <c r="D1101" s="70" t="s">
        <v>433</v>
      </c>
      <c r="E1101" s="70" t="s">
        <v>436</v>
      </c>
      <c r="F1101" s="71">
        <v>1</v>
      </c>
      <c r="G1101" s="43">
        <f>G1082*F1101</f>
        <v>0</v>
      </c>
      <c r="H1101" s="315"/>
      <c r="I1101" s="36"/>
      <c r="J1101" s="14"/>
      <c r="K1101" s="14"/>
    </row>
    <row r="1102" spans="2:11" hidden="1" outlineLevel="4" x14ac:dyDescent="0.2">
      <c r="B1102" s="282"/>
      <c r="C1102" s="75" t="s">
        <v>498</v>
      </c>
      <c r="D1102" s="70" t="s">
        <v>433</v>
      </c>
      <c r="E1102" s="70" t="s">
        <v>434</v>
      </c>
      <c r="F1102" s="71">
        <v>1</v>
      </c>
      <c r="G1102" s="43">
        <f>G1082*F1102</f>
        <v>0</v>
      </c>
      <c r="H1102" s="315"/>
      <c r="I1102" s="36"/>
      <c r="J1102" s="14"/>
      <c r="K1102" s="14"/>
    </row>
    <row r="1103" spans="2:11" hidden="1" outlineLevel="4" x14ac:dyDescent="0.2">
      <c r="B1103" s="282"/>
      <c r="C1103" s="75" t="s">
        <v>503</v>
      </c>
      <c r="D1103" s="70" t="s">
        <v>429</v>
      </c>
      <c r="E1103" s="70" t="s">
        <v>507</v>
      </c>
      <c r="F1103" s="71">
        <v>0.6</v>
      </c>
      <c r="G1103" s="43">
        <f>G1082*F1103</f>
        <v>0</v>
      </c>
      <c r="H1103" s="315"/>
      <c r="I1103" s="36"/>
      <c r="J1103" s="14"/>
      <c r="K1103" s="14"/>
    </row>
    <row r="1104" spans="2:11" hidden="1" outlineLevel="4" x14ac:dyDescent="0.2">
      <c r="B1104" s="282"/>
      <c r="C1104" s="75" t="s">
        <v>587</v>
      </c>
      <c r="D1104" s="36" t="s">
        <v>429</v>
      </c>
      <c r="E1104" s="70" t="s">
        <v>604</v>
      </c>
      <c r="F1104" s="71">
        <v>2</v>
      </c>
      <c r="G1104" s="43">
        <f>G1082*F1104</f>
        <v>0</v>
      </c>
      <c r="H1104" s="315"/>
      <c r="I1104" s="36"/>
      <c r="J1104" s="14"/>
      <c r="K1104" s="14"/>
    </row>
    <row r="1105" spans="2:11" hidden="1" outlineLevel="4" x14ac:dyDescent="0.2">
      <c r="B1105" s="282"/>
      <c r="C1105" s="57" t="s">
        <v>653</v>
      </c>
      <c r="D1105" s="36" t="s">
        <v>429</v>
      </c>
      <c r="E1105" s="76" t="s">
        <v>654</v>
      </c>
      <c r="F1105" s="71">
        <v>3</v>
      </c>
      <c r="G1105" s="43">
        <f>G1082*F1105</f>
        <v>0</v>
      </c>
      <c r="H1105" s="315"/>
      <c r="I1105" s="36"/>
      <c r="J1105" s="14"/>
      <c r="K1105" s="14"/>
    </row>
    <row r="1106" spans="2:11" hidden="1" outlineLevel="1" collapsed="1" x14ac:dyDescent="0.2">
      <c r="B1106" s="54"/>
      <c r="C1106" s="58"/>
      <c r="D1106" s="59"/>
      <c r="E1106" s="161" t="s">
        <v>759</v>
      </c>
      <c r="F1106" s="42"/>
      <c r="G1106" s="43"/>
      <c r="H1106" s="97"/>
      <c r="I1106" s="36"/>
      <c r="J1106" s="14"/>
      <c r="K1106" s="14"/>
    </row>
    <row r="1107" spans="2:11" hidden="1" outlineLevel="3" collapsed="1" x14ac:dyDescent="0.2">
      <c r="B1107" s="36"/>
      <c r="C1107" s="36"/>
      <c r="D1107" s="36"/>
      <c r="E1107" s="48" t="s">
        <v>667</v>
      </c>
      <c r="F1107" s="35"/>
      <c r="G1107" s="47">
        <v>0</v>
      </c>
      <c r="H1107" s="314" t="str">
        <f>HYPERLINK(CONCATENATE($L$5,"\",B1108,".rar"),"ссылка")</f>
        <v>ссылка</v>
      </c>
      <c r="I1107" s="36"/>
      <c r="J1107" s="14"/>
      <c r="K1107" s="14"/>
    </row>
    <row r="1108" spans="2:11" hidden="1" outlineLevel="4" x14ac:dyDescent="0.2">
      <c r="B1108" s="294" t="s">
        <v>280</v>
      </c>
      <c r="C1108" s="69" t="s">
        <v>819</v>
      </c>
      <c r="D1108" s="70" t="s">
        <v>429</v>
      </c>
      <c r="E1108" s="70" t="s">
        <v>588</v>
      </c>
      <c r="F1108" s="71">
        <v>1</v>
      </c>
      <c r="G1108" s="43">
        <f>G1107*F1108</f>
        <v>0</v>
      </c>
      <c r="H1108" s="315"/>
      <c r="I1108" s="36"/>
      <c r="J1108" s="14"/>
      <c r="K1108" s="14"/>
    </row>
    <row r="1109" spans="2:11" hidden="1" outlineLevel="4" x14ac:dyDescent="0.2">
      <c r="B1109" s="282"/>
      <c r="C1109" s="69" t="s">
        <v>668</v>
      </c>
      <c r="D1109" s="70" t="s">
        <v>429</v>
      </c>
      <c r="E1109" s="70" t="s">
        <v>675</v>
      </c>
      <c r="F1109" s="71">
        <v>1</v>
      </c>
      <c r="G1109" s="43">
        <f>G1107*F1109</f>
        <v>0</v>
      </c>
      <c r="H1109" s="315"/>
      <c r="I1109" s="36"/>
      <c r="J1109" s="14"/>
      <c r="K1109" s="14"/>
    </row>
    <row r="1110" spans="2:11" hidden="1" outlineLevel="4" x14ac:dyDescent="0.2">
      <c r="B1110" s="282"/>
      <c r="C1110" s="69" t="s">
        <v>669</v>
      </c>
      <c r="D1110" s="70" t="s">
        <v>429</v>
      </c>
      <c r="E1110" s="70" t="s">
        <v>676</v>
      </c>
      <c r="F1110" s="71">
        <v>1</v>
      </c>
      <c r="G1110" s="43">
        <f>G1107*F1110</f>
        <v>0</v>
      </c>
      <c r="H1110" s="315"/>
      <c r="I1110" s="36"/>
      <c r="J1110" s="14"/>
      <c r="K1110" s="14"/>
    </row>
    <row r="1111" spans="2:11" hidden="1" outlineLevel="4" x14ac:dyDescent="0.2">
      <c r="B1111" s="282"/>
      <c r="C1111" s="69" t="s">
        <v>670</v>
      </c>
      <c r="D1111" s="70" t="s">
        <v>429</v>
      </c>
      <c r="E1111" s="70" t="s">
        <v>677</v>
      </c>
      <c r="F1111" s="71">
        <v>1</v>
      </c>
      <c r="G1111" s="43">
        <f>G1107*F1111</f>
        <v>0</v>
      </c>
      <c r="H1111" s="315"/>
      <c r="I1111" s="36"/>
      <c r="J1111" s="14"/>
      <c r="K1111" s="14"/>
    </row>
    <row r="1112" spans="2:11" hidden="1" outlineLevel="4" x14ac:dyDescent="0.2">
      <c r="B1112" s="282"/>
      <c r="C1112" s="72" t="s">
        <v>606</v>
      </c>
      <c r="D1112" s="70" t="s">
        <v>429</v>
      </c>
      <c r="E1112" s="73" t="s">
        <v>694</v>
      </c>
      <c r="F1112" s="71">
        <v>1</v>
      </c>
      <c r="G1112" s="43">
        <f>G1107*F1112</f>
        <v>0</v>
      </c>
      <c r="H1112" s="315"/>
      <c r="I1112" s="36"/>
      <c r="J1112" s="14"/>
      <c r="K1112" s="14"/>
    </row>
    <row r="1113" spans="2:11" hidden="1" outlineLevel="4" x14ac:dyDescent="0.2">
      <c r="B1113" s="282"/>
      <c r="C1113" s="69" t="s">
        <v>671</v>
      </c>
      <c r="D1113" s="70" t="s">
        <v>429</v>
      </c>
      <c r="E1113" s="70" t="s">
        <v>678</v>
      </c>
      <c r="F1113" s="71">
        <v>1</v>
      </c>
      <c r="G1113" s="43">
        <f>G1107*F1113</f>
        <v>0</v>
      </c>
      <c r="H1113" s="315"/>
      <c r="I1113" s="36"/>
      <c r="J1113" s="14"/>
      <c r="K1113" s="14"/>
    </row>
    <row r="1114" spans="2:11" hidden="1" outlineLevel="4" x14ac:dyDescent="0.2">
      <c r="B1114" s="282"/>
      <c r="C1114" s="69" t="s">
        <v>672</v>
      </c>
      <c r="D1114" s="70" t="s">
        <v>429</v>
      </c>
      <c r="E1114" s="70" t="s">
        <v>679</v>
      </c>
      <c r="F1114" s="71">
        <v>1</v>
      </c>
      <c r="G1114" s="43">
        <f>G1107*F1114</f>
        <v>0</v>
      </c>
      <c r="H1114" s="315"/>
      <c r="I1114" s="36"/>
      <c r="J1114" s="14"/>
      <c r="K1114" s="14"/>
    </row>
    <row r="1115" spans="2:11" hidden="1" outlineLevel="4" x14ac:dyDescent="0.2">
      <c r="B1115" s="282"/>
      <c r="C1115" s="75" t="s">
        <v>673</v>
      </c>
      <c r="D1115" s="70" t="s">
        <v>433</v>
      </c>
      <c r="E1115" s="70" t="s">
        <v>680</v>
      </c>
      <c r="F1115" s="71">
        <v>2</v>
      </c>
      <c r="G1115" s="43">
        <f>G1107*F1115</f>
        <v>0</v>
      </c>
      <c r="H1115" s="315"/>
      <c r="I1115" s="36"/>
      <c r="J1115" s="14"/>
      <c r="K1115" s="14"/>
    </row>
    <row r="1116" spans="2:11" hidden="1" outlineLevel="4" x14ac:dyDescent="0.2">
      <c r="B1116" s="282"/>
      <c r="C1116" s="75" t="s">
        <v>498</v>
      </c>
      <c r="D1116" s="70" t="s">
        <v>433</v>
      </c>
      <c r="E1116" s="70" t="s">
        <v>499</v>
      </c>
      <c r="F1116" s="71">
        <v>1</v>
      </c>
      <c r="G1116" s="43">
        <f>G1107*F1116</f>
        <v>0</v>
      </c>
      <c r="H1116" s="315"/>
      <c r="I1116" s="36"/>
      <c r="J1116" s="14"/>
      <c r="K1116" s="14"/>
    </row>
    <row r="1117" spans="2:11" hidden="1" outlineLevel="4" x14ac:dyDescent="0.2">
      <c r="B1117" s="282"/>
      <c r="C1117" s="75" t="s">
        <v>465</v>
      </c>
      <c r="D1117" s="70" t="s">
        <v>429</v>
      </c>
      <c r="E1117" s="70" t="s">
        <v>466</v>
      </c>
      <c r="F1117" s="71">
        <v>6</v>
      </c>
      <c r="G1117" s="43">
        <f>G1107*F1117</f>
        <v>0</v>
      </c>
      <c r="H1117" s="315"/>
      <c r="I1117" s="36"/>
      <c r="J1117" s="14"/>
      <c r="K1117" s="14"/>
    </row>
    <row r="1118" spans="2:11" hidden="1" outlineLevel="4" x14ac:dyDescent="0.2">
      <c r="B1118" s="282"/>
      <c r="C1118" s="75" t="s">
        <v>585</v>
      </c>
      <c r="D1118" s="70" t="s">
        <v>429</v>
      </c>
      <c r="E1118" s="70" t="s">
        <v>602</v>
      </c>
      <c r="F1118" s="71">
        <v>0.4</v>
      </c>
      <c r="G1118" s="43">
        <f>G1107*F1118</f>
        <v>0</v>
      </c>
      <c r="H1118" s="315"/>
      <c r="I1118" s="36"/>
      <c r="J1118" s="14"/>
      <c r="K1118" s="14"/>
    </row>
    <row r="1119" spans="2:11" hidden="1" outlineLevel="4" x14ac:dyDescent="0.2">
      <c r="B1119" s="282"/>
      <c r="C1119" s="75" t="s">
        <v>503</v>
      </c>
      <c r="D1119" s="70" t="s">
        <v>433</v>
      </c>
      <c r="E1119" s="70" t="s">
        <v>507</v>
      </c>
      <c r="F1119" s="71">
        <v>1</v>
      </c>
      <c r="G1119" s="43">
        <f>G1107*F1119</f>
        <v>0</v>
      </c>
      <c r="H1119" s="315"/>
      <c r="I1119" s="36"/>
      <c r="J1119" s="14"/>
      <c r="K1119" s="14"/>
    </row>
    <row r="1120" spans="2:11" hidden="1" outlineLevel="4" x14ac:dyDescent="0.2">
      <c r="B1120" s="282"/>
      <c r="C1120" s="75" t="s">
        <v>674</v>
      </c>
      <c r="D1120" s="70" t="s">
        <v>429</v>
      </c>
      <c r="E1120" s="70" t="s">
        <v>681</v>
      </c>
      <c r="F1120" s="71">
        <v>12</v>
      </c>
      <c r="G1120" s="43">
        <f>G1107*F1120</f>
        <v>0</v>
      </c>
      <c r="H1120" s="315"/>
      <c r="I1120" s="36"/>
      <c r="J1120" s="14"/>
      <c r="K1120" s="14"/>
    </row>
    <row r="1121" spans="2:11" hidden="1" outlineLevel="3" collapsed="1" x14ac:dyDescent="0.2">
      <c r="B1121" s="36"/>
      <c r="C1121" s="36"/>
      <c r="D1121" s="36"/>
      <c r="E1121" s="48" t="s">
        <v>666</v>
      </c>
      <c r="F1121" s="35"/>
      <c r="G1121" s="47">
        <v>0</v>
      </c>
      <c r="H1121" s="314" t="str">
        <f>HYPERLINK(CONCATENATE($L$5,"\",B1122,".rar"),"ссылка")</f>
        <v>ссылка</v>
      </c>
      <c r="I1121" s="36"/>
      <c r="J1121" s="14"/>
      <c r="K1121" s="14"/>
    </row>
    <row r="1122" spans="2:11" hidden="1" outlineLevel="4" x14ac:dyDescent="0.2">
      <c r="B1122" s="294" t="s">
        <v>281</v>
      </c>
      <c r="C1122" s="69" t="s">
        <v>819</v>
      </c>
      <c r="D1122" s="70" t="s">
        <v>429</v>
      </c>
      <c r="E1122" s="70" t="s">
        <v>588</v>
      </c>
      <c r="F1122" s="71">
        <v>1</v>
      </c>
      <c r="G1122" s="43">
        <f>G1121*F1122</f>
        <v>0</v>
      </c>
      <c r="H1122" s="315"/>
      <c r="I1122" s="36"/>
      <c r="J1122" s="14"/>
      <c r="K1122" s="14"/>
    </row>
    <row r="1123" spans="2:11" hidden="1" outlineLevel="4" x14ac:dyDescent="0.2">
      <c r="B1123" s="282"/>
      <c r="C1123" s="69" t="s">
        <v>668</v>
      </c>
      <c r="D1123" s="70" t="s">
        <v>429</v>
      </c>
      <c r="E1123" s="70" t="s">
        <v>675</v>
      </c>
      <c r="F1123" s="71">
        <v>1</v>
      </c>
      <c r="G1123" s="43">
        <f>G1121*F1123</f>
        <v>0</v>
      </c>
      <c r="H1123" s="315"/>
      <c r="I1123" s="36"/>
      <c r="J1123" s="14"/>
      <c r="K1123" s="14"/>
    </row>
    <row r="1124" spans="2:11" hidden="1" outlineLevel="4" x14ac:dyDescent="0.2">
      <c r="B1124" s="282"/>
      <c r="C1124" s="69" t="s">
        <v>670</v>
      </c>
      <c r="D1124" s="70" t="s">
        <v>429</v>
      </c>
      <c r="E1124" s="70" t="s">
        <v>677</v>
      </c>
      <c r="F1124" s="71">
        <v>1</v>
      </c>
      <c r="G1124" s="43">
        <f>G1121*F1124</f>
        <v>0</v>
      </c>
      <c r="H1124" s="315"/>
      <c r="I1124" s="36"/>
      <c r="J1124" s="14"/>
      <c r="K1124" s="14"/>
    </row>
    <row r="1125" spans="2:11" hidden="1" outlineLevel="4" x14ac:dyDescent="0.2">
      <c r="B1125" s="282"/>
      <c r="C1125" s="69" t="s">
        <v>682</v>
      </c>
      <c r="D1125" s="70" t="s">
        <v>429</v>
      </c>
      <c r="E1125" s="70" t="s">
        <v>688</v>
      </c>
      <c r="F1125" s="71">
        <v>1</v>
      </c>
      <c r="G1125" s="43">
        <f>G1121*F1125</f>
        <v>0</v>
      </c>
      <c r="H1125" s="315"/>
      <c r="I1125" s="36"/>
      <c r="J1125" s="14"/>
      <c r="K1125" s="14"/>
    </row>
    <row r="1126" spans="2:11" hidden="1" outlineLevel="4" x14ac:dyDescent="0.2">
      <c r="B1126" s="282"/>
      <c r="C1126" s="69" t="s">
        <v>683</v>
      </c>
      <c r="D1126" s="70" t="s">
        <v>429</v>
      </c>
      <c r="E1126" s="70" t="s">
        <v>689</v>
      </c>
      <c r="F1126" s="71">
        <v>2</v>
      </c>
      <c r="G1126" s="43">
        <f>G1121*F1126</f>
        <v>0</v>
      </c>
      <c r="H1126" s="315"/>
      <c r="I1126" s="36"/>
      <c r="J1126" s="14"/>
      <c r="K1126" s="14"/>
    </row>
    <row r="1127" spans="2:11" hidden="1" outlineLevel="4" x14ac:dyDescent="0.2">
      <c r="B1127" s="282"/>
      <c r="C1127" s="69" t="s">
        <v>684</v>
      </c>
      <c r="D1127" s="70" t="s">
        <v>429</v>
      </c>
      <c r="E1127" s="70" t="s">
        <v>690</v>
      </c>
      <c r="F1127" s="71">
        <v>2</v>
      </c>
      <c r="G1127" s="43">
        <f>G1121*F1127</f>
        <v>0</v>
      </c>
      <c r="H1127" s="315"/>
      <c r="I1127" s="36"/>
      <c r="J1127" s="14"/>
      <c r="K1127" s="14"/>
    </row>
    <row r="1128" spans="2:11" hidden="1" outlineLevel="4" x14ac:dyDescent="0.2">
      <c r="B1128" s="282"/>
      <c r="C1128" s="69" t="s">
        <v>685</v>
      </c>
      <c r="D1128" s="70" t="s">
        <v>429</v>
      </c>
      <c r="E1128" s="70" t="s">
        <v>691</v>
      </c>
      <c r="F1128" s="71">
        <v>1</v>
      </c>
      <c r="G1128" s="43">
        <f>G1121*F1128</f>
        <v>0</v>
      </c>
      <c r="H1128" s="315"/>
      <c r="I1128" s="36"/>
      <c r="J1128" s="14"/>
      <c r="K1128" s="14"/>
    </row>
    <row r="1129" spans="2:11" hidden="1" outlineLevel="4" x14ac:dyDescent="0.2">
      <c r="B1129" s="282"/>
      <c r="C1129" s="98" t="s">
        <v>695</v>
      </c>
      <c r="D1129" s="70" t="s">
        <v>429</v>
      </c>
      <c r="E1129" s="94" t="s">
        <v>696</v>
      </c>
      <c r="F1129" s="71">
        <v>6</v>
      </c>
      <c r="G1129" s="43">
        <f>G1121*F1129</f>
        <v>0</v>
      </c>
      <c r="H1129" s="315"/>
      <c r="I1129" s="36"/>
      <c r="J1129" s="14"/>
      <c r="K1129" s="14"/>
    </row>
    <row r="1130" spans="2:11" hidden="1" outlineLevel="4" x14ac:dyDescent="0.2">
      <c r="B1130" s="282"/>
      <c r="C1130" s="72" t="s">
        <v>606</v>
      </c>
      <c r="D1130" s="73" t="s">
        <v>429</v>
      </c>
      <c r="E1130" s="73" t="s">
        <v>694</v>
      </c>
      <c r="F1130" s="71">
        <v>1</v>
      </c>
      <c r="G1130" s="43">
        <f>G1121*F1130</f>
        <v>0</v>
      </c>
      <c r="H1130" s="315"/>
      <c r="I1130" s="36"/>
      <c r="J1130" s="14"/>
      <c r="K1130" s="14"/>
    </row>
    <row r="1131" spans="2:11" hidden="1" outlineLevel="4" x14ac:dyDescent="0.2">
      <c r="B1131" s="282"/>
      <c r="C1131" s="69" t="s">
        <v>672</v>
      </c>
      <c r="D1131" s="70" t="s">
        <v>429</v>
      </c>
      <c r="E1131" s="70" t="s">
        <v>679</v>
      </c>
      <c r="F1131" s="71">
        <v>1</v>
      </c>
      <c r="G1131" s="43">
        <f>G1121*F1131</f>
        <v>0</v>
      </c>
      <c r="H1131" s="315"/>
      <c r="I1131" s="36"/>
      <c r="J1131" s="14"/>
      <c r="K1131" s="14"/>
    </row>
    <row r="1132" spans="2:11" hidden="1" outlineLevel="4" x14ac:dyDescent="0.2">
      <c r="B1132" s="282"/>
      <c r="C1132" s="69" t="s">
        <v>686</v>
      </c>
      <c r="D1132" s="70" t="s">
        <v>429</v>
      </c>
      <c r="E1132" s="70" t="s">
        <v>692</v>
      </c>
      <c r="F1132" s="71">
        <v>2</v>
      </c>
      <c r="G1132" s="43">
        <f>G1121*F1132</f>
        <v>0</v>
      </c>
      <c r="H1132" s="315"/>
      <c r="I1132" s="36"/>
      <c r="J1132" s="14"/>
      <c r="K1132" s="14"/>
    </row>
    <row r="1133" spans="2:11" hidden="1" outlineLevel="4" x14ac:dyDescent="0.2">
      <c r="B1133" s="282"/>
      <c r="C1133" s="69" t="s">
        <v>611</v>
      </c>
      <c r="D1133" s="70" t="s">
        <v>429</v>
      </c>
      <c r="E1133" s="70" t="s">
        <v>612</v>
      </c>
      <c r="F1133" s="71">
        <v>1</v>
      </c>
      <c r="G1133" s="43">
        <f>G1121*F1133</f>
        <v>0</v>
      </c>
      <c r="H1133" s="315"/>
      <c r="I1133" s="36"/>
      <c r="J1133" s="14"/>
      <c r="K1133" s="14"/>
    </row>
    <row r="1134" spans="2:11" hidden="1" outlineLevel="4" x14ac:dyDescent="0.2">
      <c r="B1134" s="282"/>
      <c r="C1134" s="69" t="s">
        <v>687</v>
      </c>
      <c r="D1134" s="70" t="s">
        <v>429</v>
      </c>
      <c r="E1134" s="70" t="s">
        <v>693</v>
      </c>
      <c r="F1134" s="71">
        <v>0.5</v>
      </c>
      <c r="G1134" s="43">
        <f>G1121*F1134</f>
        <v>0</v>
      </c>
      <c r="H1134" s="315"/>
      <c r="I1134" s="36"/>
      <c r="J1134" s="14"/>
      <c r="K1134" s="14"/>
    </row>
    <row r="1135" spans="2:11" hidden="1" outlineLevel="4" x14ac:dyDescent="0.2">
      <c r="B1135" s="282"/>
      <c r="C1135" s="75" t="s">
        <v>435</v>
      </c>
      <c r="D1135" s="70" t="s">
        <v>433</v>
      </c>
      <c r="E1135" s="70" t="s">
        <v>436</v>
      </c>
      <c r="F1135" s="71">
        <v>1</v>
      </c>
      <c r="G1135" s="43">
        <f>G1121*F1135</f>
        <v>0</v>
      </c>
      <c r="H1135" s="315"/>
      <c r="I1135" s="36"/>
      <c r="J1135" s="14"/>
      <c r="K1135" s="14"/>
    </row>
    <row r="1136" spans="2:11" hidden="1" outlineLevel="4" x14ac:dyDescent="0.2">
      <c r="B1136" s="282"/>
      <c r="C1136" s="75" t="s">
        <v>673</v>
      </c>
      <c r="D1136" s="70" t="s">
        <v>433</v>
      </c>
      <c r="E1136" s="70" t="s">
        <v>680</v>
      </c>
      <c r="F1136" s="71">
        <v>2</v>
      </c>
      <c r="G1136" s="43">
        <f>G1121*F1136</f>
        <v>0</v>
      </c>
      <c r="H1136" s="315"/>
      <c r="I1136" s="36"/>
      <c r="J1136" s="14"/>
      <c r="K1136" s="14"/>
    </row>
    <row r="1137" spans="2:11" hidden="1" outlineLevel="4" x14ac:dyDescent="0.2">
      <c r="B1137" s="282"/>
      <c r="C1137" s="75" t="s">
        <v>498</v>
      </c>
      <c r="D1137" s="70" t="s">
        <v>433</v>
      </c>
      <c r="E1137" s="70" t="s">
        <v>499</v>
      </c>
      <c r="F1137" s="71">
        <v>2</v>
      </c>
      <c r="G1137" s="43">
        <f>G1121*F1137</f>
        <v>0</v>
      </c>
      <c r="H1137" s="315"/>
      <c r="I1137" s="36"/>
      <c r="J1137" s="14"/>
      <c r="K1137" s="14"/>
    </row>
    <row r="1138" spans="2:11" hidden="1" outlineLevel="4" x14ac:dyDescent="0.2">
      <c r="B1138" s="282"/>
      <c r="C1138" s="75" t="s">
        <v>465</v>
      </c>
      <c r="D1138" s="70" t="s">
        <v>429</v>
      </c>
      <c r="E1138" s="70" t="s">
        <v>466</v>
      </c>
      <c r="F1138" s="71">
        <v>6</v>
      </c>
      <c r="G1138" s="43">
        <f>G1121*F1138</f>
        <v>0</v>
      </c>
      <c r="H1138" s="315"/>
      <c r="I1138" s="36"/>
      <c r="J1138" s="14"/>
      <c r="K1138" s="14"/>
    </row>
    <row r="1139" spans="2:11" hidden="1" outlineLevel="4" x14ac:dyDescent="0.2">
      <c r="B1139" s="282"/>
      <c r="C1139" s="75" t="s">
        <v>585</v>
      </c>
      <c r="D1139" s="70" t="s">
        <v>429</v>
      </c>
      <c r="E1139" s="70" t="s">
        <v>602</v>
      </c>
      <c r="F1139" s="71">
        <v>0.4</v>
      </c>
      <c r="G1139" s="43">
        <f>G1121*F1139</f>
        <v>0</v>
      </c>
      <c r="H1139" s="315"/>
      <c r="I1139" s="36"/>
      <c r="J1139" s="14"/>
      <c r="K1139" s="14"/>
    </row>
    <row r="1140" spans="2:11" hidden="1" outlineLevel="4" x14ac:dyDescent="0.2">
      <c r="B1140" s="282"/>
      <c r="C1140" s="75" t="s">
        <v>503</v>
      </c>
      <c r="D1140" s="70" t="s">
        <v>433</v>
      </c>
      <c r="E1140" s="70" t="s">
        <v>507</v>
      </c>
      <c r="F1140" s="71">
        <v>1</v>
      </c>
      <c r="G1140" s="43">
        <f>G1121*F1140</f>
        <v>0</v>
      </c>
      <c r="H1140" s="315"/>
      <c r="I1140" s="36"/>
      <c r="J1140" s="14"/>
      <c r="K1140" s="14"/>
    </row>
    <row r="1141" spans="2:11" hidden="1" outlineLevel="4" x14ac:dyDescent="0.2">
      <c r="B1141" s="282"/>
      <c r="C1141" s="75" t="s">
        <v>674</v>
      </c>
      <c r="D1141" s="70" t="s">
        <v>429</v>
      </c>
      <c r="E1141" s="70" t="s">
        <v>681</v>
      </c>
      <c r="F1141" s="71">
        <v>12</v>
      </c>
      <c r="G1141" s="43">
        <f>G1121*F1141</f>
        <v>0</v>
      </c>
      <c r="H1141" s="315"/>
      <c r="I1141" s="36"/>
      <c r="J1141" s="14"/>
      <c r="K1141" s="14"/>
    </row>
    <row r="1142" spans="2:11" ht="25.5" hidden="1" outlineLevel="1" collapsed="1" x14ac:dyDescent="0.2">
      <c r="B1142" s="54"/>
      <c r="C1142" s="58"/>
      <c r="D1142" s="59"/>
      <c r="E1142" s="163" t="s">
        <v>959</v>
      </c>
      <c r="F1142" s="42"/>
      <c r="G1142" s="43"/>
      <c r="H1142" s="97"/>
      <c r="I1142" s="36"/>
      <c r="J1142" s="14"/>
      <c r="K1142" s="14"/>
    </row>
    <row r="1143" spans="2:11" hidden="1" outlineLevel="2" collapsed="1" x14ac:dyDescent="0.2">
      <c r="B1143" s="36"/>
      <c r="C1143" s="36"/>
      <c r="D1143" s="36"/>
      <c r="E1143" s="161" t="s">
        <v>697</v>
      </c>
      <c r="F1143" s="35"/>
      <c r="G1143" s="36"/>
      <c r="H1143" s="97"/>
      <c r="I1143" s="36"/>
      <c r="J1143" s="14"/>
      <c r="K1143" s="14"/>
    </row>
    <row r="1144" spans="2:11" hidden="1" outlineLevel="3" collapsed="1" x14ac:dyDescent="0.2">
      <c r="B1144" s="54"/>
      <c r="C1144" s="99" t="s">
        <v>569</v>
      </c>
      <c r="D1144" s="43"/>
      <c r="E1144" s="48" t="s">
        <v>960</v>
      </c>
      <c r="F1144" s="35"/>
      <c r="G1144" s="47">
        <v>0</v>
      </c>
      <c r="H1144" s="314" t="str">
        <f>HYPERLINK(CONCATENATE($L$5,"\",B1145,".rar"),"ссылка")</f>
        <v>ссылка</v>
      </c>
      <c r="I1144" s="36"/>
      <c r="J1144" s="14"/>
      <c r="K1144" s="14"/>
    </row>
    <row r="1145" spans="2:11" hidden="1" outlineLevel="4" x14ac:dyDescent="0.2">
      <c r="B1145" s="294" t="s">
        <v>282</v>
      </c>
      <c r="C1145" s="100" t="s">
        <v>819</v>
      </c>
      <c r="D1145" s="70" t="s">
        <v>429</v>
      </c>
      <c r="E1145" s="70" t="s">
        <v>588</v>
      </c>
      <c r="F1145" s="71">
        <v>1</v>
      </c>
      <c r="G1145" s="43">
        <f>G1144*F1145</f>
        <v>0</v>
      </c>
      <c r="H1145" s="315"/>
      <c r="I1145" s="36"/>
      <c r="J1145" s="14"/>
      <c r="K1145" s="14"/>
    </row>
    <row r="1146" spans="2:11" hidden="1" outlineLevel="4" x14ac:dyDescent="0.2">
      <c r="B1146" s="282"/>
      <c r="C1146" s="100" t="s">
        <v>605</v>
      </c>
      <c r="D1146" s="70" t="s">
        <v>429</v>
      </c>
      <c r="E1146" s="70" t="s">
        <v>608</v>
      </c>
      <c r="F1146" s="71">
        <v>1</v>
      </c>
      <c r="G1146" s="43">
        <f>G1144*F1146</f>
        <v>0</v>
      </c>
      <c r="H1146" s="315"/>
      <c r="I1146" s="36"/>
      <c r="J1146" s="14"/>
      <c r="K1146" s="14"/>
    </row>
    <row r="1147" spans="2:11" hidden="1" outlineLevel="4" x14ac:dyDescent="0.2">
      <c r="B1147" s="282"/>
      <c r="C1147" s="100" t="s">
        <v>572</v>
      </c>
      <c r="D1147" s="70" t="s">
        <v>429</v>
      </c>
      <c r="E1147" s="70" t="s">
        <v>590</v>
      </c>
      <c r="F1147" s="71">
        <v>1</v>
      </c>
      <c r="G1147" s="43">
        <f>G1144*F1147</f>
        <v>0</v>
      </c>
      <c r="H1147" s="315"/>
      <c r="I1147" s="36"/>
      <c r="J1147" s="14"/>
      <c r="K1147" s="14"/>
    </row>
    <row r="1148" spans="2:11" hidden="1" outlineLevel="4" x14ac:dyDescent="0.2">
      <c r="B1148" s="282"/>
      <c r="C1148" s="100" t="s">
        <v>573</v>
      </c>
      <c r="D1148" s="70" t="s">
        <v>429</v>
      </c>
      <c r="E1148" s="70" t="s">
        <v>591</v>
      </c>
      <c r="F1148" s="71">
        <v>1</v>
      </c>
      <c r="G1148" s="43">
        <f>G1144*F1148</f>
        <v>0</v>
      </c>
      <c r="H1148" s="315"/>
      <c r="I1148" s="36"/>
      <c r="J1148" s="14"/>
      <c r="K1148" s="14"/>
    </row>
    <row r="1149" spans="2:11" hidden="1" outlineLevel="4" x14ac:dyDescent="0.2">
      <c r="B1149" s="282"/>
      <c r="C1149" s="101" t="s">
        <v>709</v>
      </c>
      <c r="D1149" s="73" t="s">
        <v>429</v>
      </c>
      <c r="E1149" s="102" t="s">
        <v>912</v>
      </c>
      <c r="F1149" s="71">
        <v>1</v>
      </c>
      <c r="G1149" s="43">
        <f>G1144*F1149</f>
        <v>0</v>
      </c>
      <c r="H1149" s="315"/>
      <c r="I1149" s="36"/>
      <c r="J1149" s="14"/>
      <c r="K1149" s="14"/>
    </row>
    <row r="1150" spans="2:11" hidden="1" outlineLevel="4" x14ac:dyDescent="0.2">
      <c r="B1150" s="282"/>
      <c r="C1150" s="100" t="s">
        <v>607</v>
      </c>
      <c r="D1150" s="70" t="s">
        <v>429</v>
      </c>
      <c r="E1150" s="70" t="s">
        <v>609</v>
      </c>
      <c r="F1150" s="71">
        <v>1</v>
      </c>
      <c r="G1150" s="43">
        <f>G1144*F1150</f>
        <v>0</v>
      </c>
      <c r="H1150" s="315"/>
      <c r="I1150" s="36"/>
      <c r="J1150" s="14"/>
      <c r="K1150" s="14"/>
    </row>
    <row r="1151" spans="2:11" hidden="1" outlineLevel="4" x14ac:dyDescent="0.2">
      <c r="B1151" s="282"/>
      <c r="C1151" s="100" t="s">
        <v>576</v>
      </c>
      <c r="D1151" s="70" t="s">
        <v>429</v>
      </c>
      <c r="E1151" s="70" t="s">
        <v>593</v>
      </c>
      <c r="F1151" s="71">
        <v>1</v>
      </c>
      <c r="G1151" s="43">
        <f>G1144*F1151</f>
        <v>0</v>
      </c>
      <c r="H1151" s="315"/>
      <c r="I1151" s="36"/>
      <c r="J1151" s="14"/>
      <c r="K1151" s="14"/>
    </row>
    <row r="1152" spans="2:11" hidden="1" outlineLevel="4" x14ac:dyDescent="0.2">
      <c r="B1152" s="282"/>
      <c r="C1152" s="100" t="s">
        <v>577</v>
      </c>
      <c r="D1152" s="70" t="s">
        <v>429</v>
      </c>
      <c r="E1152" s="70" t="s">
        <v>594</v>
      </c>
      <c r="F1152" s="71">
        <v>1</v>
      </c>
      <c r="G1152" s="43">
        <f>G1144*F1152</f>
        <v>0</v>
      </c>
      <c r="H1152" s="315"/>
      <c r="I1152" s="36"/>
      <c r="J1152" s="14"/>
      <c r="K1152" s="14"/>
    </row>
    <row r="1153" spans="2:11" hidden="1" outlineLevel="4" x14ac:dyDescent="0.2">
      <c r="B1153" s="282"/>
      <c r="C1153" s="100" t="s">
        <v>639</v>
      </c>
      <c r="D1153" s="70" t="s">
        <v>429</v>
      </c>
      <c r="E1153" s="70" t="s">
        <v>647</v>
      </c>
      <c r="F1153" s="71">
        <v>1</v>
      </c>
      <c r="G1153" s="43">
        <f>G1144*F1153</f>
        <v>0</v>
      </c>
      <c r="H1153" s="315"/>
      <c r="I1153" s="36"/>
      <c r="J1153" s="14"/>
      <c r="K1153" s="14"/>
    </row>
    <row r="1154" spans="2:11" hidden="1" outlineLevel="4" x14ac:dyDescent="0.2">
      <c r="B1154" s="282"/>
      <c r="C1154" s="100" t="s">
        <v>579</v>
      </c>
      <c r="D1154" s="70" t="s">
        <v>429</v>
      </c>
      <c r="E1154" s="70" t="s">
        <v>596</v>
      </c>
      <c r="F1154" s="71">
        <v>1</v>
      </c>
      <c r="G1154" s="43">
        <f>G1144*F1154</f>
        <v>0</v>
      </c>
      <c r="H1154" s="315"/>
      <c r="I1154" s="36"/>
      <c r="J1154" s="14"/>
      <c r="K1154" s="14"/>
    </row>
    <row r="1155" spans="2:11" hidden="1" outlineLevel="4" x14ac:dyDescent="0.2">
      <c r="B1155" s="282"/>
      <c r="C1155" s="100" t="s">
        <v>659</v>
      </c>
      <c r="D1155" s="70" t="s">
        <v>429</v>
      </c>
      <c r="E1155" s="70" t="s">
        <v>661</v>
      </c>
      <c r="F1155" s="71">
        <v>1</v>
      </c>
      <c r="G1155" s="43">
        <f>G1144*F1155</f>
        <v>0</v>
      </c>
      <c r="H1155" s="315"/>
      <c r="I1155" s="36"/>
      <c r="J1155" s="14"/>
      <c r="K1155" s="14"/>
    </row>
    <row r="1156" spans="2:11" hidden="1" outlineLevel="4" x14ac:dyDescent="0.2">
      <c r="B1156" s="282"/>
      <c r="C1156" s="100" t="s">
        <v>699</v>
      </c>
      <c r="D1156" s="70" t="s">
        <v>429</v>
      </c>
      <c r="E1156" s="70" t="s">
        <v>702</v>
      </c>
      <c r="F1156" s="71">
        <v>2</v>
      </c>
      <c r="G1156" s="43">
        <f>G1144*F1156</f>
        <v>0</v>
      </c>
      <c r="H1156" s="315"/>
      <c r="I1156" s="36"/>
      <c r="J1156" s="14"/>
      <c r="K1156" s="14"/>
    </row>
    <row r="1157" spans="2:11" hidden="1" outlineLevel="4" x14ac:dyDescent="0.2">
      <c r="B1157" s="282"/>
      <c r="C1157" s="103" t="s">
        <v>660</v>
      </c>
      <c r="D1157" s="70" t="s">
        <v>429</v>
      </c>
      <c r="E1157" s="70" t="s">
        <v>662</v>
      </c>
      <c r="F1157" s="71">
        <v>5</v>
      </c>
      <c r="G1157" s="43">
        <f>G1144*F1157</f>
        <v>0</v>
      </c>
      <c r="H1157" s="315"/>
      <c r="I1157" s="36"/>
      <c r="J1157" s="14"/>
      <c r="K1157" s="14"/>
    </row>
    <row r="1158" spans="2:11" hidden="1" outlineLevel="4" x14ac:dyDescent="0.2">
      <c r="B1158" s="282"/>
      <c r="C1158" s="103" t="s">
        <v>705</v>
      </c>
      <c r="D1158" s="70" t="s">
        <v>429</v>
      </c>
      <c r="E1158" s="70" t="s">
        <v>706</v>
      </c>
      <c r="F1158" s="71">
        <v>2</v>
      </c>
      <c r="G1158" s="43">
        <f>G1144*F1158</f>
        <v>0</v>
      </c>
      <c r="H1158" s="315"/>
      <c r="I1158" s="36"/>
      <c r="J1158" s="14"/>
      <c r="K1158" s="14"/>
    </row>
    <row r="1159" spans="2:11" hidden="1" outlineLevel="4" x14ac:dyDescent="0.2">
      <c r="B1159" s="282"/>
      <c r="C1159" s="103" t="s">
        <v>707</v>
      </c>
      <c r="D1159" s="70" t="s">
        <v>433</v>
      </c>
      <c r="E1159" s="70" t="s">
        <v>708</v>
      </c>
      <c r="F1159" s="71">
        <v>2</v>
      </c>
      <c r="G1159" s="43">
        <f>G1144*F1159</f>
        <v>0</v>
      </c>
      <c r="H1159" s="315"/>
      <c r="I1159" s="36"/>
      <c r="J1159" s="14"/>
      <c r="K1159" s="14"/>
    </row>
    <row r="1160" spans="2:11" hidden="1" outlineLevel="4" x14ac:dyDescent="0.2">
      <c r="B1160" s="282"/>
      <c r="C1160" s="103" t="s">
        <v>586</v>
      </c>
      <c r="D1160" s="70" t="s">
        <v>429</v>
      </c>
      <c r="E1160" s="70" t="s">
        <v>603</v>
      </c>
      <c r="F1160" s="71">
        <v>2</v>
      </c>
      <c r="G1160" s="43">
        <f>G1144*F1160</f>
        <v>0</v>
      </c>
      <c r="H1160" s="315"/>
      <c r="I1160" s="36"/>
      <c r="J1160" s="14"/>
      <c r="K1160" s="14"/>
    </row>
    <row r="1161" spans="2:11" hidden="1" outlineLevel="4" x14ac:dyDescent="0.2">
      <c r="B1161" s="282"/>
      <c r="C1161" s="103" t="s">
        <v>582</v>
      </c>
      <c r="D1161" s="70" t="s">
        <v>429</v>
      </c>
      <c r="E1161" s="70" t="s">
        <v>599</v>
      </c>
      <c r="F1161" s="71">
        <v>0.25</v>
      </c>
      <c r="G1161" s="43">
        <f>G1144*F1161</f>
        <v>0</v>
      </c>
      <c r="H1161" s="315"/>
      <c r="I1161" s="36"/>
      <c r="J1161" s="14"/>
      <c r="K1161" s="14"/>
    </row>
    <row r="1162" spans="2:11" hidden="1" outlineLevel="4" x14ac:dyDescent="0.2">
      <c r="B1162" s="282"/>
      <c r="C1162" s="103" t="s">
        <v>585</v>
      </c>
      <c r="D1162" s="70" t="s">
        <v>429</v>
      </c>
      <c r="E1162" s="70" t="s">
        <v>602</v>
      </c>
      <c r="F1162" s="71">
        <v>0.4</v>
      </c>
      <c r="G1162" s="43">
        <f>G1144*F1162</f>
        <v>0</v>
      </c>
      <c r="H1162" s="315"/>
      <c r="I1162" s="36"/>
      <c r="J1162" s="14"/>
      <c r="K1162" s="14"/>
    </row>
    <row r="1163" spans="2:11" hidden="1" outlineLevel="4" x14ac:dyDescent="0.2">
      <c r="B1163" s="282"/>
      <c r="C1163" s="103" t="s">
        <v>541</v>
      </c>
      <c r="D1163" s="70" t="s">
        <v>429</v>
      </c>
      <c r="E1163" s="70" t="s">
        <v>546</v>
      </c>
      <c r="F1163" s="71">
        <v>10</v>
      </c>
      <c r="G1163" s="43">
        <f>G1144*F1163</f>
        <v>0</v>
      </c>
      <c r="H1163" s="315"/>
      <c r="I1163" s="36"/>
      <c r="J1163" s="14"/>
      <c r="K1163" s="14"/>
    </row>
    <row r="1164" spans="2:11" hidden="1" outlineLevel="4" x14ac:dyDescent="0.2">
      <c r="B1164" s="282"/>
      <c r="C1164" s="75" t="s">
        <v>664</v>
      </c>
      <c r="D1164" s="70" t="s">
        <v>433</v>
      </c>
      <c r="E1164" s="70" t="s">
        <v>665</v>
      </c>
      <c r="F1164" s="71">
        <v>2</v>
      </c>
      <c r="G1164" s="43">
        <f>G1144*F1164</f>
        <v>0</v>
      </c>
      <c r="H1164" s="315"/>
      <c r="I1164" s="36"/>
      <c r="J1164" s="14"/>
      <c r="K1164" s="14"/>
    </row>
    <row r="1165" spans="2:11" hidden="1" outlineLevel="4" x14ac:dyDescent="0.2">
      <c r="B1165" s="282"/>
      <c r="C1165" s="103" t="s">
        <v>503</v>
      </c>
      <c r="D1165" s="70" t="s">
        <v>433</v>
      </c>
      <c r="E1165" s="70" t="s">
        <v>507</v>
      </c>
      <c r="F1165" s="71">
        <v>2</v>
      </c>
      <c r="G1165" s="43">
        <f>G1144*F1165</f>
        <v>0</v>
      </c>
      <c r="H1165" s="315"/>
      <c r="I1165" s="36"/>
      <c r="J1165" s="14"/>
      <c r="K1165" s="14"/>
    </row>
    <row r="1166" spans="2:11" hidden="1" outlineLevel="4" x14ac:dyDescent="0.2">
      <c r="B1166" s="282"/>
      <c r="C1166" s="103" t="s">
        <v>587</v>
      </c>
      <c r="D1166" s="70" t="s">
        <v>429</v>
      </c>
      <c r="E1166" s="70" t="s">
        <v>604</v>
      </c>
      <c r="F1166" s="71">
        <v>2</v>
      </c>
      <c r="G1166" s="43">
        <f>G1144*F1166</f>
        <v>0</v>
      </c>
      <c r="H1166" s="315"/>
      <c r="I1166" s="36"/>
      <c r="J1166" s="14"/>
      <c r="K1166" s="14"/>
    </row>
    <row r="1167" spans="2:11" hidden="1" outlineLevel="4" x14ac:dyDescent="0.2">
      <c r="B1167" s="282"/>
      <c r="C1167" s="104" t="s">
        <v>227</v>
      </c>
      <c r="D1167" s="73" t="s">
        <v>429</v>
      </c>
      <c r="E1167" s="105" t="s">
        <v>231</v>
      </c>
      <c r="F1167" s="74">
        <v>0</v>
      </c>
      <c r="G1167" s="43">
        <f>G1144*F1167</f>
        <v>0</v>
      </c>
      <c r="H1167" s="315"/>
      <c r="I1167" s="36"/>
      <c r="J1167" s="14"/>
      <c r="K1167" s="14"/>
    </row>
    <row r="1168" spans="2:11" hidden="1" outlineLevel="4" x14ac:dyDescent="0.2">
      <c r="B1168" s="282"/>
      <c r="C1168" s="104" t="s">
        <v>228</v>
      </c>
      <c r="D1168" s="73" t="s">
        <v>429</v>
      </c>
      <c r="E1168" s="105" t="s">
        <v>232</v>
      </c>
      <c r="F1168" s="74">
        <v>0</v>
      </c>
      <c r="G1168" s="43">
        <f>G1144*F1168</f>
        <v>0</v>
      </c>
      <c r="H1168" s="315"/>
      <c r="I1168" s="36"/>
      <c r="J1168" s="14"/>
      <c r="K1168" s="14"/>
    </row>
    <row r="1169" spans="2:11" hidden="1" outlineLevel="4" x14ac:dyDescent="0.2">
      <c r="B1169" s="282"/>
      <c r="C1169" s="104" t="s">
        <v>229</v>
      </c>
      <c r="D1169" s="73" t="s">
        <v>429</v>
      </c>
      <c r="E1169" s="105" t="s">
        <v>233</v>
      </c>
      <c r="F1169" s="74">
        <v>0</v>
      </c>
      <c r="G1169" s="43">
        <f>G1144*F1169</f>
        <v>0</v>
      </c>
      <c r="H1169" s="315"/>
      <c r="I1169" s="36"/>
      <c r="J1169" s="14"/>
      <c r="K1169" s="14"/>
    </row>
    <row r="1170" spans="2:11" hidden="1" outlineLevel="4" x14ac:dyDescent="0.2">
      <c r="B1170" s="282"/>
      <c r="C1170" s="104" t="s">
        <v>230</v>
      </c>
      <c r="D1170" s="73" t="s">
        <v>429</v>
      </c>
      <c r="E1170" s="105" t="s">
        <v>234</v>
      </c>
      <c r="F1170" s="74">
        <v>0</v>
      </c>
      <c r="G1170" s="43">
        <f>G1144*F1170</f>
        <v>0</v>
      </c>
      <c r="H1170" s="315"/>
      <c r="I1170" s="36"/>
      <c r="J1170" s="14"/>
      <c r="K1170" s="14"/>
    </row>
    <row r="1171" spans="2:11" hidden="1" outlineLevel="4" x14ac:dyDescent="0.2">
      <c r="B1171" s="282"/>
      <c r="C1171" s="106" t="s">
        <v>674</v>
      </c>
      <c r="D1171" s="73" t="s">
        <v>429</v>
      </c>
      <c r="E1171" s="73" t="s">
        <v>681</v>
      </c>
      <c r="F1171" s="74">
        <v>0</v>
      </c>
      <c r="G1171" s="43">
        <f>G1144*F1171</f>
        <v>0</v>
      </c>
      <c r="H1171" s="315"/>
      <c r="I1171" s="286" t="s">
        <v>226</v>
      </c>
      <c r="J1171" s="14"/>
      <c r="K1171" s="14"/>
    </row>
    <row r="1172" spans="2:11" hidden="1" outlineLevel="4" x14ac:dyDescent="0.2">
      <c r="B1172" s="282"/>
      <c r="C1172" s="106" t="s">
        <v>700</v>
      </c>
      <c r="D1172" s="73" t="s">
        <v>429</v>
      </c>
      <c r="E1172" s="73" t="s">
        <v>703</v>
      </c>
      <c r="F1172" s="74">
        <v>0</v>
      </c>
      <c r="G1172" s="43">
        <f>G1144*F1172</f>
        <v>0</v>
      </c>
      <c r="H1172" s="315"/>
      <c r="I1172" s="287"/>
      <c r="J1172" s="14"/>
      <c r="K1172" s="14"/>
    </row>
    <row r="1173" spans="2:11" hidden="1" outlineLevel="4" x14ac:dyDescent="0.2">
      <c r="B1173" s="282"/>
      <c r="C1173" s="106" t="s">
        <v>701</v>
      </c>
      <c r="D1173" s="73" t="s">
        <v>429</v>
      </c>
      <c r="E1173" s="73" t="s">
        <v>704</v>
      </c>
      <c r="F1173" s="74">
        <v>0</v>
      </c>
      <c r="G1173" s="43">
        <f>G1144*F1173</f>
        <v>0</v>
      </c>
      <c r="H1173" s="315"/>
      <c r="I1173" s="287"/>
      <c r="J1173" s="14"/>
      <c r="K1173" s="14"/>
    </row>
    <row r="1174" spans="2:11" hidden="1" outlineLevel="3" collapsed="1" x14ac:dyDescent="0.2">
      <c r="B1174" s="54"/>
      <c r="C1174" s="99" t="s">
        <v>569</v>
      </c>
      <c r="D1174" s="43"/>
      <c r="E1174" s="107" t="s">
        <v>961</v>
      </c>
      <c r="F1174" s="35"/>
      <c r="G1174" s="47">
        <v>0</v>
      </c>
      <c r="H1174" s="314" t="str">
        <f>HYPERLINK(CONCATENATE($L$5,"\",B1175,".rar"),"ссылка")</f>
        <v>ссылка</v>
      </c>
      <c r="I1174" s="36"/>
      <c r="J1174" s="14"/>
      <c r="K1174" s="14"/>
    </row>
    <row r="1175" spans="2:11" hidden="1" outlineLevel="4" x14ac:dyDescent="0.2">
      <c r="B1175" s="294" t="s">
        <v>283</v>
      </c>
      <c r="C1175" s="100" t="s">
        <v>819</v>
      </c>
      <c r="D1175" s="70" t="s">
        <v>429</v>
      </c>
      <c r="E1175" s="70" t="s">
        <v>588</v>
      </c>
      <c r="F1175" s="71">
        <v>1</v>
      </c>
      <c r="G1175" s="43">
        <f>G1174*F1175</f>
        <v>0</v>
      </c>
      <c r="H1175" s="315"/>
      <c r="I1175" s="36"/>
      <c r="J1175" s="14"/>
      <c r="K1175" s="14"/>
    </row>
    <row r="1176" spans="2:11" hidden="1" outlineLevel="4" x14ac:dyDescent="0.2">
      <c r="B1176" s="282"/>
      <c r="C1176" s="100" t="s">
        <v>571</v>
      </c>
      <c r="D1176" s="70" t="s">
        <v>429</v>
      </c>
      <c r="E1176" s="70" t="s">
        <v>589</v>
      </c>
      <c r="F1176" s="71">
        <v>1</v>
      </c>
      <c r="G1176" s="43">
        <f>G1174*F1176</f>
        <v>0</v>
      </c>
      <c r="H1176" s="315"/>
      <c r="I1176" s="36"/>
      <c r="J1176" s="14"/>
      <c r="K1176" s="14"/>
    </row>
    <row r="1177" spans="2:11" hidden="1" outlineLevel="4" x14ac:dyDescent="0.2">
      <c r="B1177" s="282"/>
      <c r="C1177" s="100" t="s">
        <v>572</v>
      </c>
      <c r="D1177" s="70" t="s">
        <v>429</v>
      </c>
      <c r="E1177" s="70" t="s">
        <v>590</v>
      </c>
      <c r="F1177" s="71">
        <v>1</v>
      </c>
      <c r="G1177" s="43">
        <f>G1174*F1177</f>
        <v>0</v>
      </c>
      <c r="H1177" s="315"/>
      <c r="I1177" s="36"/>
      <c r="J1177" s="14"/>
      <c r="K1177" s="14"/>
    </row>
    <row r="1178" spans="2:11" hidden="1" outlineLevel="4" x14ac:dyDescent="0.2">
      <c r="B1178" s="282"/>
      <c r="C1178" s="100" t="s">
        <v>573</v>
      </c>
      <c r="D1178" s="70" t="s">
        <v>429</v>
      </c>
      <c r="E1178" s="70" t="s">
        <v>591</v>
      </c>
      <c r="F1178" s="71">
        <v>1</v>
      </c>
      <c r="G1178" s="43">
        <f>G1174*F1178</f>
        <v>0</v>
      </c>
      <c r="H1178" s="315"/>
      <c r="I1178" s="36"/>
      <c r="J1178" s="14"/>
      <c r="K1178" s="14"/>
    </row>
    <row r="1179" spans="2:11" hidden="1" outlineLevel="4" x14ac:dyDescent="0.2">
      <c r="B1179" s="282"/>
      <c r="C1179" s="101" t="s">
        <v>709</v>
      </c>
      <c r="D1179" s="73" t="s">
        <v>429</v>
      </c>
      <c r="E1179" s="102" t="s">
        <v>913</v>
      </c>
      <c r="F1179" s="71">
        <v>1</v>
      </c>
      <c r="G1179" s="43">
        <f>G1174*F1179</f>
        <v>0</v>
      </c>
      <c r="H1179" s="315"/>
      <c r="I1179" s="36"/>
      <c r="J1179" s="14"/>
      <c r="K1179" s="14"/>
    </row>
    <row r="1180" spans="2:11" hidden="1" outlineLevel="4" x14ac:dyDescent="0.2">
      <c r="B1180" s="282"/>
      <c r="C1180" s="100" t="s">
        <v>575</v>
      </c>
      <c r="D1180" s="70" t="s">
        <v>429</v>
      </c>
      <c r="E1180" s="70" t="s">
        <v>592</v>
      </c>
      <c r="F1180" s="71">
        <v>1</v>
      </c>
      <c r="G1180" s="43">
        <f>G1174*F1180</f>
        <v>0</v>
      </c>
      <c r="H1180" s="315"/>
      <c r="I1180" s="36"/>
      <c r="J1180" s="14"/>
      <c r="K1180" s="14"/>
    </row>
    <row r="1181" spans="2:11" hidden="1" outlineLevel="4" x14ac:dyDescent="0.2">
      <c r="B1181" s="282"/>
      <c r="C1181" s="100" t="s">
        <v>576</v>
      </c>
      <c r="D1181" s="70" t="s">
        <v>429</v>
      </c>
      <c r="E1181" s="70" t="s">
        <v>593</v>
      </c>
      <c r="F1181" s="71">
        <v>1</v>
      </c>
      <c r="G1181" s="43">
        <f>G1174*F1181</f>
        <v>0</v>
      </c>
      <c r="H1181" s="315"/>
      <c r="I1181" s="36"/>
      <c r="J1181" s="14"/>
      <c r="K1181" s="14"/>
    </row>
    <row r="1182" spans="2:11" hidden="1" outlineLevel="4" x14ac:dyDescent="0.2">
      <c r="B1182" s="282"/>
      <c r="C1182" s="100" t="s">
        <v>577</v>
      </c>
      <c r="D1182" s="70" t="s">
        <v>429</v>
      </c>
      <c r="E1182" s="70" t="s">
        <v>594</v>
      </c>
      <c r="F1182" s="71">
        <v>1</v>
      </c>
      <c r="G1182" s="43">
        <f>G1174*F1182</f>
        <v>0</v>
      </c>
      <c r="H1182" s="315"/>
      <c r="I1182" s="36"/>
      <c r="J1182" s="14"/>
      <c r="K1182" s="14"/>
    </row>
    <row r="1183" spans="2:11" hidden="1" outlineLevel="4" x14ac:dyDescent="0.2">
      <c r="B1183" s="282"/>
      <c r="C1183" s="100" t="s">
        <v>639</v>
      </c>
      <c r="D1183" s="70" t="s">
        <v>429</v>
      </c>
      <c r="E1183" s="70" t="s">
        <v>647</v>
      </c>
      <c r="F1183" s="71">
        <v>1</v>
      </c>
      <c r="G1183" s="43">
        <f>G1174*F1183</f>
        <v>0</v>
      </c>
      <c r="H1183" s="315"/>
      <c r="I1183" s="36"/>
      <c r="J1183" s="14"/>
      <c r="K1183" s="14"/>
    </row>
    <row r="1184" spans="2:11" hidden="1" outlineLevel="4" x14ac:dyDescent="0.2">
      <c r="B1184" s="282"/>
      <c r="C1184" s="100" t="s">
        <v>579</v>
      </c>
      <c r="D1184" s="70" t="s">
        <v>429</v>
      </c>
      <c r="E1184" s="70" t="s">
        <v>596</v>
      </c>
      <c r="F1184" s="71">
        <v>1</v>
      </c>
      <c r="G1184" s="43">
        <f>G1174*F1184</f>
        <v>0</v>
      </c>
      <c r="H1184" s="315"/>
      <c r="I1184" s="36"/>
      <c r="J1184" s="14"/>
      <c r="K1184" s="14"/>
    </row>
    <row r="1185" spans="2:11" hidden="1" outlineLevel="4" x14ac:dyDescent="0.2">
      <c r="B1185" s="282"/>
      <c r="C1185" s="100" t="s">
        <v>659</v>
      </c>
      <c r="D1185" s="70" t="s">
        <v>429</v>
      </c>
      <c r="E1185" s="70" t="s">
        <v>661</v>
      </c>
      <c r="F1185" s="71">
        <v>1</v>
      </c>
      <c r="G1185" s="43">
        <f>G1174*F1185</f>
        <v>0</v>
      </c>
      <c r="H1185" s="315"/>
      <c r="I1185" s="36"/>
      <c r="J1185" s="14"/>
      <c r="K1185" s="14"/>
    </row>
    <row r="1186" spans="2:11" hidden="1" outlineLevel="4" x14ac:dyDescent="0.2">
      <c r="B1186" s="282"/>
      <c r="C1186" s="100" t="s">
        <v>699</v>
      </c>
      <c r="D1186" s="70" t="s">
        <v>429</v>
      </c>
      <c r="E1186" s="70" t="s">
        <v>702</v>
      </c>
      <c r="F1186" s="71">
        <v>2</v>
      </c>
      <c r="G1186" s="43">
        <f>G1174*F1186</f>
        <v>0</v>
      </c>
      <c r="H1186" s="315"/>
      <c r="I1186" s="36"/>
      <c r="J1186" s="14"/>
      <c r="K1186" s="14"/>
    </row>
    <row r="1187" spans="2:11" hidden="1" outlineLevel="4" x14ac:dyDescent="0.2">
      <c r="B1187" s="282"/>
      <c r="C1187" s="103" t="s">
        <v>660</v>
      </c>
      <c r="D1187" s="70" t="s">
        <v>429</v>
      </c>
      <c r="E1187" s="70" t="s">
        <v>662</v>
      </c>
      <c r="F1187" s="71">
        <v>5</v>
      </c>
      <c r="G1187" s="43">
        <f>G1174*F1187</f>
        <v>0</v>
      </c>
      <c r="H1187" s="315"/>
      <c r="I1187" s="36"/>
      <c r="J1187" s="14"/>
      <c r="K1187" s="14"/>
    </row>
    <row r="1188" spans="2:11" hidden="1" outlineLevel="4" x14ac:dyDescent="0.2">
      <c r="B1188" s="282"/>
      <c r="C1188" s="103" t="s">
        <v>705</v>
      </c>
      <c r="D1188" s="70" t="s">
        <v>429</v>
      </c>
      <c r="E1188" s="70" t="s">
        <v>706</v>
      </c>
      <c r="F1188" s="71">
        <v>2</v>
      </c>
      <c r="G1188" s="43">
        <f>G1174*F1188</f>
        <v>0</v>
      </c>
      <c r="H1188" s="315"/>
      <c r="I1188" s="36"/>
      <c r="J1188" s="14"/>
      <c r="K1188" s="14"/>
    </row>
    <row r="1189" spans="2:11" hidden="1" outlineLevel="4" x14ac:dyDescent="0.2">
      <c r="B1189" s="282"/>
      <c r="C1189" s="103" t="s">
        <v>707</v>
      </c>
      <c r="D1189" s="70" t="s">
        <v>433</v>
      </c>
      <c r="E1189" s="70" t="s">
        <v>708</v>
      </c>
      <c r="F1189" s="71">
        <v>2</v>
      </c>
      <c r="G1189" s="43">
        <f>G1174*F1189</f>
        <v>0</v>
      </c>
      <c r="H1189" s="315"/>
      <c r="I1189" s="36"/>
      <c r="J1189" s="14"/>
      <c r="K1189" s="14"/>
    </row>
    <row r="1190" spans="2:11" hidden="1" outlineLevel="4" x14ac:dyDescent="0.2">
      <c r="B1190" s="282"/>
      <c r="C1190" s="103" t="s">
        <v>586</v>
      </c>
      <c r="D1190" s="70" t="s">
        <v>429</v>
      </c>
      <c r="E1190" s="70" t="s">
        <v>603</v>
      </c>
      <c r="F1190" s="71">
        <v>2</v>
      </c>
      <c r="G1190" s="43">
        <f>G1174*F1190</f>
        <v>0</v>
      </c>
      <c r="H1190" s="315"/>
      <c r="I1190" s="36"/>
      <c r="J1190" s="14"/>
      <c r="K1190" s="14"/>
    </row>
    <row r="1191" spans="2:11" hidden="1" outlineLevel="4" x14ac:dyDescent="0.2">
      <c r="B1191" s="282"/>
      <c r="C1191" s="103" t="s">
        <v>582</v>
      </c>
      <c r="D1191" s="70" t="s">
        <v>429</v>
      </c>
      <c r="E1191" s="70" t="s">
        <v>599</v>
      </c>
      <c r="F1191" s="71">
        <v>0.25</v>
      </c>
      <c r="G1191" s="43">
        <f>G1174*F1191</f>
        <v>0</v>
      </c>
      <c r="H1191" s="315"/>
      <c r="I1191" s="36"/>
      <c r="J1191" s="14"/>
      <c r="K1191" s="14"/>
    </row>
    <row r="1192" spans="2:11" hidden="1" outlineLevel="4" x14ac:dyDescent="0.2">
      <c r="B1192" s="282"/>
      <c r="C1192" s="103" t="s">
        <v>585</v>
      </c>
      <c r="D1192" s="70" t="s">
        <v>429</v>
      </c>
      <c r="E1192" s="70" t="s">
        <v>602</v>
      </c>
      <c r="F1192" s="71">
        <v>0.4</v>
      </c>
      <c r="G1192" s="43">
        <f>G1174*F1192</f>
        <v>0</v>
      </c>
      <c r="H1192" s="315"/>
      <c r="I1192" s="36"/>
      <c r="J1192" s="14"/>
      <c r="K1192" s="14"/>
    </row>
    <row r="1193" spans="2:11" hidden="1" outlineLevel="4" x14ac:dyDescent="0.2">
      <c r="B1193" s="282"/>
      <c r="C1193" s="75" t="s">
        <v>664</v>
      </c>
      <c r="D1193" s="70" t="s">
        <v>433</v>
      </c>
      <c r="E1193" s="70" t="s">
        <v>665</v>
      </c>
      <c r="F1193" s="71">
        <v>10</v>
      </c>
      <c r="G1193" s="43">
        <f>G1174*F1193</f>
        <v>0</v>
      </c>
      <c r="H1193" s="315"/>
      <c r="I1193" s="36"/>
      <c r="J1193" s="14"/>
      <c r="K1193" s="14"/>
    </row>
    <row r="1194" spans="2:11" hidden="1" outlineLevel="4" x14ac:dyDescent="0.2">
      <c r="B1194" s="282"/>
      <c r="C1194" s="103" t="s">
        <v>541</v>
      </c>
      <c r="D1194" s="70" t="s">
        <v>429</v>
      </c>
      <c r="E1194" s="70" t="s">
        <v>546</v>
      </c>
      <c r="F1194" s="71">
        <v>2</v>
      </c>
      <c r="G1194" s="43">
        <f>G1174*F1194</f>
        <v>0</v>
      </c>
      <c r="H1194" s="315"/>
      <c r="I1194" s="36"/>
      <c r="J1194" s="14"/>
      <c r="K1194" s="14"/>
    </row>
    <row r="1195" spans="2:11" hidden="1" outlineLevel="4" x14ac:dyDescent="0.2">
      <c r="B1195" s="282"/>
      <c r="C1195" s="103" t="s">
        <v>503</v>
      </c>
      <c r="D1195" s="70" t="s">
        <v>433</v>
      </c>
      <c r="E1195" s="70" t="s">
        <v>507</v>
      </c>
      <c r="F1195" s="71">
        <v>1</v>
      </c>
      <c r="G1195" s="43">
        <f>G1174*F1195</f>
        <v>0</v>
      </c>
      <c r="H1195" s="315"/>
      <c r="I1195" s="36"/>
      <c r="J1195" s="14"/>
      <c r="K1195" s="14"/>
    </row>
    <row r="1196" spans="2:11" hidden="1" outlineLevel="4" x14ac:dyDescent="0.2">
      <c r="B1196" s="282"/>
      <c r="C1196" s="103" t="s">
        <v>587</v>
      </c>
      <c r="D1196" s="70" t="s">
        <v>429</v>
      </c>
      <c r="E1196" s="70" t="s">
        <v>604</v>
      </c>
      <c r="F1196" s="71">
        <v>2</v>
      </c>
      <c r="G1196" s="43">
        <f>G1174*F1196</f>
        <v>0</v>
      </c>
      <c r="H1196" s="315"/>
      <c r="I1196" s="36"/>
      <c r="J1196" s="14"/>
      <c r="K1196" s="14"/>
    </row>
    <row r="1197" spans="2:11" hidden="1" outlineLevel="4" x14ac:dyDescent="0.2">
      <c r="B1197" s="282"/>
      <c r="C1197" s="104" t="s">
        <v>227</v>
      </c>
      <c r="D1197" s="73" t="s">
        <v>429</v>
      </c>
      <c r="E1197" s="105" t="s">
        <v>231</v>
      </c>
      <c r="F1197" s="74">
        <v>0</v>
      </c>
      <c r="G1197" s="43">
        <f>G1174*F1197</f>
        <v>0</v>
      </c>
      <c r="H1197" s="315"/>
      <c r="I1197" s="36"/>
      <c r="J1197" s="14"/>
      <c r="K1197" s="14"/>
    </row>
    <row r="1198" spans="2:11" hidden="1" outlineLevel="4" x14ac:dyDescent="0.2">
      <c r="B1198" s="282"/>
      <c r="C1198" s="104" t="s">
        <v>228</v>
      </c>
      <c r="D1198" s="73" t="s">
        <v>429</v>
      </c>
      <c r="E1198" s="105" t="s">
        <v>232</v>
      </c>
      <c r="F1198" s="74">
        <v>0</v>
      </c>
      <c r="G1198" s="43">
        <f>G1174*F1198</f>
        <v>0</v>
      </c>
      <c r="H1198" s="315"/>
      <c r="I1198" s="36"/>
      <c r="J1198" s="14"/>
      <c r="K1198" s="14"/>
    </row>
    <row r="1199" spans="2:11" hidden="1" outlineLevel="4" x14ac:dyDescent="0.2">
      <c r="B1199" s="282"/>
      <c r="C1199" s="104" t="s">
        <v>229</v>
      </c>
      <c r="D1199" s="73" t="s">
        <v>429</v>
      </c>
      <c r="E1199" s="105" t="s">
        <v>233</v>
      </c>
      <c r="F1199" s="74">
        <v>0</v>
      </c>
      <c r="G1199" s="43">
        <f>G1174*F1199</f>
        <v>0</v>
      </c>
      <c r="H1199" s="315"/>
      <c r="I1199" s="36"/>
      <c r="J1199" s="14"/>
      <c r="K1199" s="14"/>
    </row>
    <row r="1200" spans="2:11" hidden="1" outlineLevel="4" x14ac:dyDescent="0.2">
      <c r="B1200" s="282"/>
      <c r="C1200" s="104" t="s">
        <v>230</v>
      </c>
      <c r="D1200" s="73" t="s">
        <v>429</v>
      </c>
      <c r="E1200" s="105" t="s">
        <v>234</v>
      </c>
      <c r="F1200" s="74">
        <v>0</v>
      </c>
      <c r="G1200" s="43">
        <f>G1174*F1200</f>
        <v>0</v>
      </c>
      <c r="H1200" s="315"/>
      <c r="I1200" s="36"/>
      <c r="J1200" s="14"/>
      <c r="K1200" s="14"/>
    </row>
    <row r="1201" spans="2:11" hidden="1" outlineLevel="4" x14ac:dyDescent="0.2">
      <c r="B1201" s="282"/>
      <c r="C1201" s="106" t="s">
        <v>674</v>
      </c>
      <c r="D1201" s="73" t="s">
        <v>429</v>
      </c>
      <c r="E1201" s="73" t="s">
        <v>681</v>
      </c>
      <c r="F1201" s="74">
        <v>0</v>
      </c>
      <c r="G1201" s="43">
        <f>G1174*F1201</f>
        <v>0</v>
      </c>
      <c r="H1201" s="315"/>
      <c r="I1201" s="286" t="s">
        <v>226</v>
      </c>
      <c r="J1201" s="14"/>
      <c r="K1201" s="14"/>
    </row>
    <row r="1202" spans="2:11" hidden="1" outlineLevel="4" x14ac:dyDescent="0.2">
      <c r="B1202" s="282"/>
      <c r="C1202" s="106" t="s">
        <v>700</v>
      </c>
      <c r="D1202" s="73" t="s">
        <v>429</v>
      </c>
      <c r="E1202" s="73" t="s">
        <v>703</v>
      </c>
      <c r="F1202" s="74">
        <v>0</v>
      </c>
      <c r="G1202" s="43">
        <f>G1174*F1202</f>
        <v>0</v>
      </c>
      <c r="H1202" s="315"/>
      <c r="I1202" s="287"/>
      <c r="J1202" s="14"/>
      <c r="K1202" s="14"/>
    </row>
    <row r="1203" spans="2:11" hidden="1" outlineLevel="4" x14ac:dyDescent="0.2">
      <c r="B1203" s="282"/>
      <c r="C1203" s="106" t="s">
        <v>701</v>
      </c>
      <c r="D1203" s="73" t="s">
        <v>429</v>
      </c>
      <c r="E1203" s="73" t="s">
        <v>704</v>
      </c>
      <c r="F1203" s="74">
        <v>0</v>
      </c>
      <c r="G1203" s="43">
        <f>G1174*F1203</f>
        <v>0</v>
      </c>
      <c r="H1203" s="315"/>
      <c r="I1203" s="287"/>
      <c r="J1203" s="14"/>
      <c r="K1203" s="14"/>
    </row>
    <row r="1204" spans="2:11" hidden="1" outlineLevel="3" collapsed="1" x14ac:dyDescent="0.2">
      <c r="B1204" s="54"/>
      <c r="C1204" s="99" t="s">
        <v>569</v>
      </c>
      <c r="D1204" s="43"/>
      <c r="E1204" s="48" t="s">
        <v>962</v>
      </c>
      <c r="F1204" s="35"/>
      <c r="G1204" s="47">
        <v>0</v>
      </c>
      <c r="H1204" s="314" t="str">
        <f>HYPERLINK(CONCATENATE($L$5,"\",B1205,".rar"),"ссылка")</f>
        <v>ссылка</v>
      </c>
      <c r="I1204" s="36"/>
      <c r="J1204" s="14"/>
      <c r="K1204" s="14"/>
    </row>
    <row r="1205" spans="2:11" hidden="1" outlineLevel="4" x14ac:dyDescent="0.2">
      <c r="B1205" s="294" t="s">
        <v>284</v>
      </c>
      <c r="C1205" s="103" t="s">
        <v>819</v>
      </c>
      <c r="D1205" s="70" t="s">
        <v>429</v>
      </c>
      <c r="E1205" s="70" t="s">
        <v>588</v>
      </c>
      <c r="F1205" s="71">
        <v>1</v>
      </c>
      <c r="G1205" s="43">
        <f>G1204*F1205</f>
        <v>0</v>
      </c>
      <c r="H1205" s="315"/>
      <c r="I1205" s="36"/>
      <c r="J1205" s="14"/>
      <c r="K1205" s="14"/>
    </row>
    <row r="1206" spans="2:11" hidden="1" outlineLevel="4" x14ac:dyDescent="0.2">
      <c r="B1206" s="282"/>
      <c r="C1206" s="103" t="s">
        <v>605</v>
      </c>
      <c r="D1206" s="70" t="s">
        <v>429</v>
      </c>
      <c r="E1206" s="70" t="s">
        <v>608</v>
      </c>
      <c r="F1206" s="71">
        <v>1</v>
      </c>
      <c r="G1206" s="43">
        <f>G1204*F1206</f>
        <v>0</v>
      </c>
      <c r="H1206" s="315"/>
      <c r="I1206" s="36"/>
      <c r="J1206" s="14"/>
      <c r="K1206" s="14"/>
    </row>
    <row r="1207" spans="2:11" hidden="1" outlineLevel="4" x14ac:dyDescent="0.2">
      <c r="B1207" s="282"/>
      <c r="C1207" s="103" t="s">
        <v>572</v>
      </c>
      <c r="D1207" s="70" t="s">
        <v>429</v>
      </c>
      <c r="E1207" s="70" t="s">
        <v>590</v>
      </c>
      <c r="F1207" s="71">
        <v>1</v>
      </c>
      <c r="G1207" s="43">
        <f>G1204*F1207</f>
        <v>0</v>
      </c>
      <c r="H1207" s="315"/>
      <c r="I1207" s="36"/>
      <c r="J1207" s="14"/>
      <c r="K1207" s="14"/>
    </row>
    <row r="1208" spans="2:11" hidden="1" outlineLevel="4" x14ac:dyDescent="0.2">
      <c r="B1208" s="282"/>
      <c r="C1208" s="103" t="s">
        <v>573</v>
      </c>
      <c r="D1208" s="70" t="s">
        <v>429</v>
      </c>
      <c r="E1208" s="70" t="s">
        <v>591</v>
      </c>
      <c r="F1208" s="71">
        <v>1</v>
      </c>
      <c r="G1208" s="43">
        <f>G1204*F1208</f>
        <v>0</v>
      </c>
      <c r="H1208" s="315"/>
      <c r="I1208" s="36"/>
      <c r="J1208" s="14"/>
      <c r="K1208" s="14"/>
    </row>
    <row r="1209" spans="2:11" hidden="1" outlineLevel="4" x14ac:dyDescent="0.2">
      <c r="B1209" s="282"/>
      <c r="C1209" s="101" t="s">
        <v>709</v>
      </c>
      <c r="D1209" s="73" t="s">
        <v>429</v>
      </c>
      <c r="E1209" s="108" t="s">
        <v>913</v>
      </c>
      <c r="F1209" s="71">
        <v>1</v>
      </c>
      <c r="G1209" s="43">
        <f>G1204*F1209</f>
        <v>0</v>
      </c>
      <c r="H1209" s="315"/>
      <c r="I1209" s="36"/>
      <c r="J1209" s="14"/>
      <c r="K1209" s="14"/>
    </row>
    <row r="1210" spans="2:11" hidden="1" outlineLevel="4" x14ac:dyDescent="0.2">
      <c r="B1210" s="282"/>
      <c r="C1210" s="103" t="s">
        <v>607</v>
      </c>
      <c r="D1210" s="70" t="s">
        <v>429</v>
      </c>
      <c r="E1210" s="70" t="s">
        <v>609</v>
      </c>
      <c r="F1210" s="71">
        <v>1</v>
      </c>
      <c r="G1210" s="43">
        <f>G1204*F1210</f>
        <v>0</v>
      </c>
      <c r="H1210" s="315"/>
      <c r="I1210" s="36"/>
      <c r="J1210" s="14"/>
      <c r="K1210" s="14"/>
    </row>
    <row r="1211" spans="2:11" hidden="1" outlineLevel="4" x14ac:dyDescent="0.2">
      <c r="B1211" s="282"/>
      <c r="C1211" s="103" t="s">
        <v>576</v>
      </c>
      <c r="D1211" s="70" t="s">
        <v>429</v>
      </c>
      <c r="E1211" s="70" t="s">
        <v>593</v>
      </c>
      <c r="F1211" s="71">
        <v>1</v>
      </c>
      <c r="G1211" s="43">
        <f>G1204*F1211</f>
        <v>0</v>
      </c>
      <c r="H1211" s="315"/>
      <c r="I1211" s="36"/>
      <c r="J1211" s="14"/>
      <c r="K1211" s="14"/>
    </row>
    <row r="1212" spans="2:11" hidden="1" outlineLevel="4" x14ac:dyDescent="0.2">
      <c r="B1212" s="282"/>
      <c r="C1212" s="103" t="s">
        <v>577</v>
      </c>
      <c r="D1212" s="70" t="s">
        <v>429</v>
      </c>
      <c r="E1212" s="70" t="s">
        <v>594</v>
      </c>
      <c r="F1212" s="71">
        <v>1</v>
      </c>
      <c r="G1212" s="43">
        <f>G1204*F1212</f>
        <v>0</v>
      </c>
      <c r="H1212" s="315"/>
      <c r="I1212" s="36"/>
      <c r="J1212" s="14"/>
      <c r="K1212" s="14"/>
    </row>
    <row r="1213" spans="2:11" hidden="1" outlineLevel="4" x14ac:dyDescent="0.2">
      <c r="B1213" s="282"/>
      <c r="C1213" s="103" t="s">
        <v>580</v>
      </c>
      <c r="D1213" s="70" t="s">
        <v>429</v>
      </c>
      <c r="E1213" s="70" t="s">
        <v>597</v>
      </c>
      <c r="F1213" s="71">
        <v>1</v>
      </c>
      <c r="G1213" s="43">
        <f>G1204*F1213</f>
        <v>0</v>
      </c>
      <c r="H1213" s="315"/>
      <c r="I1213" s="36"/>
      <c r="J1213" s="14"/>
      <c r="K1213" s="14"/>
    </row>
    <row r="1214" spans="2:11" hidden="1" outlineLevel="4" x14ac:dyDescent="0.2">
      <c r="B1214" s="282"/>
      <c r="C1214" s="103" t="s">
        <v>579</v>
      </c>
      <c r="D1214" s="70" t="s">
        <v>429</v>
      </c>
      <c r="E1214" s="70" t="s">
        <v>596</v>
      </c>
      <c r="F1214" s="71">
        <v>1</v>
      </c>
      <c r="G1214" s="43">
        <f>G1204*F1214</f>
        <v>0</v>
      </c>
      <c r="H1214" s="315"/>
      <c r="I1214" s="36"/>
      <c r="J1214" s="14"/>
      <c r="K1214" s="14"/>
    </row>
    <row r="1215" spans="2:11" hidden="1" outlineLevel="4" x14ac:dyDescent="0.2">
      <c r="B1215" s="282"/>
      <c r="C1215" s="106" t="s">
        <v>615</v>
      </c>
      <c r="D1215" s="73" t="s">
        <v>429</v>
      </c>
      <c r="E1215" s="73" t="s">
        <v>711</v>
      </c>
      <c r="F1215" s="74">
        <v>0</v>
      </c>
      <c r="G1215" s="43">
        <f>G1204*F1215</f>
        <v>0</v>
      </c>
      <c r="H1215" s="315"/>
      <c r="I1215" s="286" t="s">
        <v>719</v>
      </c>
      <c r="J1215" s="14"/>
      <c r="K1215" s="14"/>
    </row>
    <row r="1216" spans="2:11" hidden="1" outlineLevel="4" x14ac:dyDescent="0.2">
      <c r="B1216" s="282"/>
      <c r="C1216" s="106" t="s">
        <v>617</v>
      </c>
      <c r="D1216" s="73" t="s">
        <v>429</v>
      </c>
      <c r="E1216" s="73" t="s">
        <v>712</v>
      </c>
      <c r="F1216" s="74">
        <v>0</v>
      </c>
      <c r="G1216" s="43">
        <f>G1204*F1216</f>
        <v>0</v>
      </c>
      <c r="H1216" s="315"/>
      <c r="I1216" s="287"/>
      <c r="J1216" s="14"/>
      <c r="K1216" s="14"/>
    </row>
    <row r="1217" spans="2:11" hidden="1" outlineLevel="4" x14ac:dyDescent="0.2">
      <c r="B1217" s="282"/>
      <c r="C1217" s="106" t="s">
        <v>619</v>
      </c>
      <c r="D1217" s="73" t="s">
        <v>429</v>
      </c>
      <c r="E1217" s="73" t="s">
        <v>713</v>
      </c>
      <c r="F1217" s="74">
        <v>0</v>
      </c>
      <c r="G1217" s="43">
        <f>G1204*F1217</f>
        <v>0</v>
      </c>
      <c r="H1217" s="315"/>
      <c r="I1217" s="287"/>
      <c r="J1217" s="14"/>
      <c r="K1217" s="14"/>
    </row>
    <row r="1218" spans="2:11" hidden="1" outlineLevel="4" x14ac:dyDescent="0.2">
      <c r="B1218" s="282"/>
      <c r="C1218" s="106" t="s">
        <v>710</v>
      </c>
      <c r="D1218" s="73" t="s">
        <v>429</v>
      </c>
      <c r="E1218" s="73" t="s">
        <v>714</v>
      </c>
      <c r="F1218" s="74">
        <v>0</v>
      </c>
      <c r="G1218" s="43">
        <f>G1204*F1218</f>
        <v>0</v>
      </c>
      <c r="H1218" s="315"/>
      <c r="I1218" s="280"/>
      <c r="J1218" s="14"/>
      <c r="K1218" s="14"/>
    </row>
    <row r="1219" spans="2:11" hidden="1" outlineLevel="4" x14ac:dyDescent="0.2">
      <c r="B1219" s="282"/>
      <c r="C1219" s="103" t="s">
        <v>586</v>
      </c>
      <c r="D1219" s="70" t="s">
        <v>429</v>
      </c>
      <c r="E1219" s="70" t="s">
        <v>603</v>
      </c>
      <c r="F1219" s="71">
        <v>2</v>
      </c>
      <c r="G1219" s="43">
        <f>G1204*F1219</f>
        <v>0</v>
      </c>
      <c r="H1219" s="315"/>
      <c r="I1219" s="36"/>
      <c r="J1219" s="14"/>
      <c r="K1219" s="14"/>
    </row>
    <row r="1220" spans="2:11" hidden="1" outlineLevel="4" x14ac:dyDescent="0.2">
      <c r="B1220" s="282"/>
      <c r="C1220" s="103" t="s">
        <v>582</v>
      </c>
      <c r="D1220" s="70" t="s">
        <v>429</v>
      </c>
      <c r="E1220" s="70" t="s">
        <v>599</v>
      </c>
      <c r="F1220" s="71">
        <v>0.25</v>
      </c>
      <c r="G1220" s="43">
        <f>G1204*F1220</f>
        <v>0</v>
      </c>
      <c r="H1220" s="315"/>
      <c r="I1220" s="36"/>
      <c r="J1220" s="14"/>
      <c r="K1220" s="14"/>
    </row>
    <row r="1221" spans="2:11" hidden="1" outlineLevel="4" x14ac:dyDescent="0.2">
      <c r="B1221" s="282"/>
      <c r="C1221" s="103" t="s">
        <v>585</v>
      </c>
      <c r="D1221" s="70" t="s">
        <v>429</v>
      </c>
      <c r="E1221" s="70" t="s">
        <v>602</v>
      </c>
      <c r="F1221" s="71">
        <v>0.4</v>
      </c>
      <c r="G1221" s="43">
        <f>G1204*F1221</f>
        <v>0</v>
      </c>
      <c r="H1221" s="315"/>
      <c r="I1221" s="36"/>
      <c r="J1221" s="14"/>
      <c r="K1221" s="14"/>
    </row>
    <row r="1222" spans="2:11" hidden="1" outlineLevel="4" x14ac:dyDescent="0.2">
      <c r="B1222" s="282"/>
      <c r="C1222" s="75" t="s">
        <v>664</v>
      </c>
      <c r="D1222" s="70" t="s">
        <v>433</v>
      </c>
      <c r="E1222" s="70" t="s">
        <v>665</v>
      </c>
      <c r="F1222" s="71">
        <v>10</v>
      </c>
      <c r="G1222" s="43">
        <f>G1204*F1222</f>
        <v>0</v>
      </c>
      <c r="H1222" s="315"/>
      <c r="I1222" s="36"/>
      <c r="J1222" s="14"/>
      <c r="K1222" s="14"/>
    </row>
    <row r="1223" spans="2:11" hidden="1" outlineLevel="4" x14ac:dyDescent="0.2">
      <c r="B1223" s="282"/>
      <c r="C1223" s="103" t="s">
        <v>541</v>
      </c>
      <c r="D1223" s="70" t="s">
        <v>429</v>
      </c>
      <c r="E1223" s="70" t="s">
        <v>546</v>
      </c>
      <c r="F1223" s="71">
        <v>2</v>
      </c>
      <c r="G1223" s="43">
        <f>G1204*F1223</f>
        <v>0</v>
      </c>
      <c r="H1223" s="315"/>
      <c r="I1223" s="36"/>
      <c r="J1223" s="14"/>
      <c r="K1223" s="14"/>
    </row>
    <row r="1224" spans="2:11" hidden="1" outlineLevel="4" x14ac:dyDescent="0.2">
      <c r="B1224" s="282"/>
      <c r="C1224" s="103" t="s">
        <v>503</v>
      </c>
      <c r="D1224" s="70" t="s">
        <v>433</v>
      </c>
      <c r="E1224" s="70" t="s">
        <v>507</v>
      </c>
      <c r="F1224" s="71">
        <v>1</v>
      </c>
      <c r="G1224" s="43">
        <f>G1204*F1224</f>
        <v>0</v>
      </c>
      <c r="H1224" s="315"/>
      <c r="I1224" s="36"/>
      <c r="J1224" s="14"/>
      <c r="K1224" s="14"/>
    </row>
    <row r="1225" spans="2:11" hidden="1" outlineLevel="4" x14ac:dyDescent="0.2">
      <c r="B1225" s="282"/>
      <c r="C1225" s="103" t="s">
        <v>587</v>
      </c>
      <c r="D1225" s="70" t="s">
        <v>429</v>
      </c>
      <c r="E1225" s="70" t="s">
        <v>604</v>
      </c>
      <c r="F1225" s="71">
        <v>2</v>
      </c>
      <c r="G1225" s="43">
        <f>G1204*F1225</f>
        <v>0</v>
      </c>
      <c r="H1225" s="315"/>
      <c r="I1225" s="36"/>
      <c r="J1225" s="14"/>
      <c r="K1225" s="14"/>
    </row>
    <row r="1226" spans="2:11" hidden="1" outlineLevel="4" x14ac:dyDescent="0.2">
      <c r="B1226" s="282"/>
      <c r="C1226" s="104" t="s">
        <v>227</v>
      </c>
      <c r="D1226" s="73" t="s">
        <v>429</v>
      </c>
      <c r="E1226" s="105" t="s">
        <v>231</v>
      </c>
      <c r="F1226" s="74">
        <v>0</v>
      </c>
      <c r="G1226" s="43">
        <f>G1204*F1226</f>
        <v>0</v>
      </c>
      <c r="H1226" s="315"/>
      <c r="I1226" s="36"/>
      <c r="J1226" s="14"/>
      <c r="K1226" s="14"/>
    </row>
    <row r="1227" spans="2:11" hidden="1" outlineLevel="4" x14ac:dyDescent="0.2">
      <c r="B1227" s="282"/>
      <c r="C1227" s="104" t="s">
        <v>228</v>
      </c>
      <c r="D1227" s="73" t="s">
        <v>429</v>
      </c>
      <c r="E1227" s="105" t="s">
        <v>232</v>
      </c>
      <c r="F1227" s="74">
        <v>0</v>
      </c>
      <c r="G1227" s="43">
        <f>G1204*F1227</f>
        <v>0</v>
      </c>
      <c r="H1227" s="315"/>
      <c r="I1227" s="36"/>
      <c r="J1227" s="14"/>
      <c r="K1227" s="14"/>
    </row>
    <row r="1228" spans="2:11" hidden="1" outlineLevel="4" x14ac:dyDescent="0.2">
      <c r="B1228" s="282"/>
      <c r="C1228" s="104" t="s">
        <v>229</v>
      </c>
      <c r="D1228" s="73" t="s">
        <v>429</v>
      </c>
      <c r="E1228" s="105" t="s">
        <v>233</v>
      </c>
      <c r="F1228" s="74">
        <v>0</v>
      </c>
      <c r="G1228" s="43">
        <f>G1203*F1228</f>
        <v>0</v>
      </c>
      <c r="H1228" s="315"/>
      <c r="I1228" s="36"/>
      <c r="J1228" s="14"/>
      <c r="K1228" s="14"/>
    </row>
    <row r="1229" spans="2:11" hidden="1" outlineLevel="4" x14ac:dyDescent="0.2">
      <c r="B1229" s="282"/>
      <c r="C1229" s="104" t="s">
        <v>230</v>
      </c>
      <c r="D1229" s="73" t="s">
        <v>429</v>
      </c>
      <c r="E1229" s="105" t="s">
        <v>234</v>
      </c>
      <c r="F1229" s="74">
        <v>0</v>
      </c>
      <c r="G1229" s="43">
        <f>G1204*F1229</f>
        <v>0</v>
      </c>
      <c r="H1229" s="315"/>
      <c r="I1229" s="36"/>
      <c r="J1229" s="14"/>
      <c r="K1229" s="14"/>
    </row>
    <row r="1230" spans="2:11" hidden="1" outlineLevel="4" x14ac:dyDescent="0.2">
      <c r="B1230" s="282"/>
      <c r="C1230" s="106" t="s">
        <v>674</v>
      </c>
      <c r="D1230" s="73" t="s">
        <v>429</v>
      </c>
      <c r="E1230" s="73" t="s">
        <v>681</v>
      </c>
      <c r="F1230" s="74">
        <v>0</v>
      </c>
      <c r="G1230" s="43">
        <f>G1204*F1230</f>
        <v>0</v>
      </c>
      <c r="H1230" s="315"/>
      <c r="I1230" s="286" t="s">
        <v>226</v>
      </c>
      <c r="J1230" s="14"/>
      <c r="K1230" s="14"/>
    </row>
    <row r="1231" spans="2:11" hidden="1" outlineLevel="4" x14ac:dyDescent="0.2">
      <c r="B1231" s="282"/>
      <c r="C1231" s="106" t="s">
        <v>700</v>
      </c>
      <c r="D1231" s="73" t="s">
        <v>429</v>
      </c>
      <c r="E1231" s="73" t="s">
        <v>703</v>
      </c>
      <c r="F1231" s="74">
        <v>0</v>
      </c>
      <c r="G1231" s="43">
        <f>G1204*F1231</f>
        <v>0</v>
      </c>
      <c r="H1231" s="315"/>
      <c r="I1231" s="287"/>
      <c r="J1231" s="14"/>
      <c r="K1231" s="14"/>
    </row>
    <row r="1232" spans="2:11" hidden="1" outlineLevel="4" x14ac:dyDescent="0.2">
      <c r="B1232" s="282"/>
      <c r="C1232" s="106" t="s">
        <v>701</v>
      </c>
      <c r="D1232" s="73" t="s">
        <v>429</v>
      </c>
      <c r="E1232" s="73" t="s">
        <v>704</v>
      </c>
      <c r="F1232" s="74">
        <v>0</v>
      </c>
      <c r="G1232" s="43">
        <f>G1204*F1232</f>
        <v>0</v>
      </c>
      <c r="H1232" s="315"/>
      <c r="I1232" s="287"/>
      <c r="J1232" s="14"/>
      <c r="K1232" s="14"/>
    </row>
    <row r="1233" spans="2:11" hidden="1" outlineLevel="4" x14ac:dyDescent="0.2">
      <c r="B1233" s="282"/>
      <c r="C1233" s="106" t="s">
        <v>508</v>
      </c>
      <c r="D1233" s="73" t="s">
        <v>429</v>
      </c>
      <c r="E1233" s="73" t="s">
        <v>715</v>
      </c>
      <c r="F1233" s="74">
        <v>0</v>
      </c>
      <c r="G1233" s="43">
        <f>G1204*F1233</f>
        <v>0</v>
      </c>
      <c r="H1233" s="315"/>
      <c r="I1233" s="280"/>
      <c r="J1233" s="14"/>
      <c r="K1233" s="14"/>
    </row>
    <row r="1234" spans="2:11" hidden="1" outlineLevel="4" x14ac:dyDescent="0.2">
      <c r="B1234" s="295"/>
      <c r="C1234" s="106" t="s">
        <v>653</v>
      </c>
      <c r="D1234" s="73" t="s">
        <v>429</v>
      </c>
      <c r="E1234" s="73" t="s">
        <v>716</v>
      </c>
      <c r="F1234" s="74">
        <v>0</v>
      </c>
      <c r="G1234" s="43">
        <f>G1204*F1234</f>
        <v>0</v>
      </c>
      <c r="H1234" s="318"/>
      <c r="I1234" s="280"/>
      <c r="J1234" s="14"/>
      <c r="K1234" s="14"/>
    </row>
    <row r="1235" spans="2:11" hidden="1" outlineLevel="4" x14ac:dyDescent="0.2">
      <c r="B1235" s="295"/>
      <c r="C1235" s="106" t="s">
        <v>636</v>
      </c>
      <c r="D1235" s="73" t="s">
        <v>429</v>
      </c>
      <c r="E1235" s="73" t="s">
        <v>717</v>
      </c>
      <c r="F1235" s="74">
        <v>0</v>
      </c>
      <c r="G1235" s="43">
        <f>G1204*F1235</f>
        <v>0</v>
      </c>
      <c r="H1235" s="318"/>
      <c r="I1235" s="280"/>
      <c r="J1235" s="14"/>
      <c r="K1235" s="14"/>
    </row>
    <row r="1236" spans="2:11" hidden="1" outlineLevel="3" collapsed="1" x14ac:dyDescent="0.2">
      <c r="B1236" s="54"/>
      <c r="C1236" s="99" t="s">
        <v>569</v>
      </c>
      <c r="D1236" s="43"/>
      <c r="E1236" s="48" t="s">
        <v>963</v>
      </c>
      <c r="F1236" s="35"/>
      <c r="G1236" s="47">
        <v>0</v>
      </c>
      <c r="H1236" s="314" t="str">
        <f>HYPERLINK(CONCATENATE($L$5,"\",B1237,".rar"),"ссылка")</f>
        <v>ссылка</v>
      </c>
      <c r="I1236" s="36"/>
      <c r="J1236" s="14"/>
      <c r="K1236" s="14"/>
    </row>
    <row r="1237" spans="2:11" hidden="1" outlineLevel="4" x14ac:dyDescent="0.2">
      <c r="B1237" s="294" t="s">
        <v>285</v>
      </c>
      <c r="C1237" s="103" t="s">
        <v>819</v>
      </c>
      <c r="D1237" s="70" t="s">
        <v>429</v>
      </c>
      <c r="E1237" s="70" t="s">
        <v>588</v>
      </c>
      <c r="F1237" s="71">
        <v>1</v>
      </c>
      <c r="G1237" s="43">
        <f>G1236*F1237</f>
        <v>0</v>
      </c>
      <c r="H1237" s="308"/>
      <c r="I1237" s="36"/>
    </row>
    <row r="1238" spans="2:11" hidden="1" outlineLevel="4" x14ac:dyDescent="0.2">
      <c r="B1238" s="282"/>
      <c r="C1238" s="103" t="s">
        <v>605</v>
      </c>
      <c r="D1238" s="70" t="s">
        <v>429</v>
      </c>
      <c r="E1238" s="70" t="s">
        <v>608</v>
      </c>
      <c r="F1238" s="71">
        <v>1</v>
      </c>
      <c r="G1238" s="43">
        <f>G1236*F1238</f>
        <v>0</v>
      </c>
      <c r="H1238" s="308"/>
      <c r="I1238" s="36"/>
    </row>
    <row r="1239" spans="2:11" hidden="1" outlineLevel="4" x14ac:dyDescent="0.2">
      <c r="B1239" s="282"/>
      <c r="C1239" s="103" t="s">
        <v>572</v>
      </c>
      <c r="D1239" s="70" t="s">
        <v>429</v>
      </c>
      <c r="E1239" s="70" t="s">
        <v>590</v>
      </c>
      <c r="F1239" s="71">
        <v>1</v>
      </c>
      <c r="G1239" s="43">
        <f>G1236*F1239</f>
        <v>0</v>
      </c>
      <c r="H1239" s="308"/>
      <c r="I1239" s="36"/>
    </row>
    <row r="1240" spans="2:11" hidden="1" outlineLevel="4" x14ac:dyDescent="0.2">
      <c r="B1240" s="282"/>
      <c r="C1240" s="103" t="s">
        <v>573</v>
      </c>
      <c r="D1240" s="70" t="s">
        <v>429</v>
      </c>
      <c r="E1240" s="70" t="s">
        <v>591</v>
      </c>
      <c r="F1240" s="71">
        <v>1</v>
      </c>
      <c r="G1240" s="43">
        <f>G1236*F1240</f>
        <v>0</v>
      </c>
      <c r="H1240" s="308"/>
      <c r="I1240" s="36"/>
    </row>
    <row r="1241" spans="2:11" hidden="1" outlineLevel="4" x14ac:dyDescent="0.2">
      <c r="B1241" s="282"/>
      <c r="C1241" s="101" t="s">
        <v>709</v>
      </c>
      <c r="D1241" s="73" t="s">
        <v>429</v>
      </c>
      <c r="E1241" s="108" t="s">
        <v>913</v>
      </c>
      <c r="F1241" s="71">
        <v>1</v>
      </c>
      <c r="G1241" s="43">
        <f>G1236*F1241</f>
        <v>0</v>
      </c>
      <c r="H1241" s="308"/>
      <c r="I1241" s="36"/>
    </row>
    <row r="1242" spans="2:11" hidden="1" outlineLevel="4" x14ac:dyDescent="0.2">
      <c r="B1242" s="282"/>
      <c r="C1242" s="103" t="s">
        <v>607</v>
      </c>
      <c r="D1242" s="70" t="s">
        <v>429</v>
      </c>
      <c r="E1242" s="70" t="s">
        <v>609</v>
      </c>
      <c r="F1242" s="71">
        <v>1</v>
      </c>
      <c r="G1242" s="43">
        <f>G1236*F1242</f>
        <v>0</v>
      </c>
      <c r="H1242" s="308"/>
      <c r="I1242" s="36"/>
    </row>
    <row r="1243" spans="2:11" hidden="1" outlineLevel="4" x14ac:dyDescent="0.2">
      <c r="B1243" s="282"/>
      <c r="C1243" s="103" t="s">
        <v>576</v>
      </c>
      <c r="D1243" s="70" t="s">
        <v>429</v>
      </c>
      <c r="E1243" s="70" t="s">
        <v>593</v>
      </c>
      <c r="F1243" s="71">
        <v>1</v>
      </c>
      <c r="G1243" s="43">
        <f>G1236*F1243</f>
        <v>0</v>
      </c>
      <c r="H1243" s="308"/>
      <c r="I1243" s="36"/>
    </row>
    <row r="1244" spans="2:11" hidden="1" outlineLevel="4" x14ac:dyDescent="0.2">
      <c r="B1244" s="282"/>
      <c r="C1244" s="103" t="s">
        <v>577</v>
      </c>
      <c r="D1244" s="70" t="s">
        <v>429</v>
      </c>
      <c r="E1244" s="70" t="s">
        <v>594</v>
      </c>
      <c r="F1244" s="71">
        <v>1</v>
      </c>
      <c r="G1244" s="43">
        <f>G1236*F1244</f>
        <v>0</v>
      </c>
      <c r="H1244" s="308"/>
      <c r="I1244" s="36"/>
    </row>
    <row r="1245" spans="2:11" hidden="1" outlineLevel="4" x14ac:dyDescent="0.2">
      <c r="B1245" s="282"/>
      <c r="C1245" s="103" t="s">
        <v>580</v>
      </c>
      <c r="D1245" s="70" t="s">
        <v>429</v>
      </c>
      <c r="E1245" s="70" t="s">
        <v>597</v>
      </c>
      <c r="F1245" s="71">
        <v>1</v>
      </c>
      <c r="G1245" s="43">
        <f>G1236*F1245</f>
        <v>0</v>
      </c>
      <c r="H1245" s="308"/>
      <c r="I1245" s="36"/>
    </row>
    <row r="1246" spans="2:11" hidden="1" outlineLevel="4" x14ac:dyDescent="0.2">
      <c r="B1246" s="282"/>
      <c r="C1246" s="103" t="s">
        <v>579</v>
      </c>
      <c r="D1246" s="70" t="s">
        <v>429</v>
      </c>
      <c r="E1246" s="70" t="s">
        <v>596</v>
      </c>
      <c r="F1246" s="71">
        <v>1</v>
      </c>
      <c r="G1246" s="43">
        <f>G1236*F1246</f>
        <v>0</v>
      </c>
      <c r="H1246" s="308"/>
      <c r="I1246" s="36"/>
    </row>
    <row r="1247" spans="2:11" hidden="1" outlineLevel="4" x14ac:dyDescent="0.2">
      <c r="B1247" s="282"/>
      <c r="C1247" s="106" t="s">
        <v>622</v>
      </c>
      <c r="D1247" s="73" t="s">
        <v>429</v>
      </c>
      <c r="E1247" s="109" t="s">
        <v>718</v>
      </c>
      <c r="F1247" s="74">
        <v>0</v>
      </c>
      <c r="G1247" s="43">
        <f>G1236*F1247</f>
        <v>0</v>
      </c>
      <c r="H1247" s="308"/>
      <c r="I1247" s="286" t="s">
        <v>719</v>
      </c>
    </row>
    <row r="1248" spans="2:11" ht="19.5" hidden="1" customHeight="1" outlineLevel="4" x14ac:dyDescent="0.2">
      <c r="B1248" s="282"/>
      <c r="C1248" s="106" t="s">
        <v>710</v>
      </c>
      <c r="D1248" s="73" t="s">
        <v>429</v>
      </c>
      <c r="E1248" s="73" t="s">
        <v>714</v>
      </c>
      <c r="F1248" s="74">
        <v>0</v>
      </c>
      <c r="G1248" s="43">
        <f>G1236*F1248</f>
        <v>0</v>
      </c>
      <c r="H1248" s="308"/>
      <c r="I1248" s="295"/>
    </row>
    <row r="1249" spans="2:11" hidden="1" outlineLevel="4" x14ac:dyDescent="0.2">
      <c r="B1249" s="282"/>
      <c r="C1249" s="103" t="s">
        <v>586</v>
      </c>
      <c r="D1249" s="70" t="s">
        <v>429</v>
      </c>
      <c r="E1249" s="70" t="s">
        <v>603</v>
      </c>
      <c r="F1249" s="71">
        <v>2</v>
      </c>
      <c r="G1249" s="43">
        <f>G1236*F1249</f>
        <v>0</v>
      </c>
      <c r="H1249" s="308"/>
      <c r="I1249" s="36"/>
    </row>
    <row r="1250" spans="2:11" hidden="1" outlineLevel="4" x14ac:dyDescent="0.2">
      <c r="B1250" s="282"/>
      <c r="C1250" s="103" t="s">
        <v>582</v>
      </c>
      <c r="D1250" s="70" t="s">
        <v>429</v>
      </c>
      <c r="E1250" s="70" t="s">
        <v>599</v>
      </c>
      <c r="F1250" s="71">
        <v>0.25</v>
      </c>
      <c r="G1250" s="43">
        <f>G1236*F1250</f>
        <v>0</v>
      </c>
      <c r="H1250" s="308"/>
      <c r="I1250" s="36"/>
    </row>
    <row r="1251" spans="2:11" hidden="1" outlineLevel="4" x14ac:dyDescent="0.2">
      <c r="B1251" s="282"/>
      <c r="C1251" s="103" t="s">
        <v>585</v>
      </c>
      <c r="D1251" s="70" t="s">
        <v>429</v>
      </c>
      <c r="E1251" s="70" t="s">
        <v>602</v>
      </c>
      <c r="F1251" s="71">
        <v>0.4</v>
      </c>
      <c r="G1251" s="43">
        <f>G1236*F1251</f>
        <v>0</v>
      </c>
      <c r="H1251" s="308"/>
      <c r="I1251" s="36"/>
    </row>
    <row r="1252" spans="2:11" hidden="1" outlineLevel="4" x14ac:dyDescent="0.2">
      <c r="B1252" s="282"/>
      <c r="C1252" s="75" t="s">
        <v>664</v>
      </c>
      <c r="D1252" s="70" t="s">
        <v>433</v>
      </c>
      <c r="E1252" s="70" t="s">
        <v>665</v>
      </c>
      <c r="F1252" s="71">
        <v>10</v>
      </c>
      <c r="G1252" s="43">
        <f>G1236*F1252</f>
        <v>0</v>
      </c>
      <c r="H1252" s="308"/>
      <c r="I1252" s="36"/>
    </row>
    <row r="1253" spans="2:11" hidden="1" outlineLevel="4" x14ac:dyDescent="0.2">
      <c r="B1253" s="282"/>
      <c r="C1253" s="103" t="s">
        <v>541</v>
      </c>
      <c r="D1253" s="70" t="s">
        <v>429</v>
      </c>
      <c r="E1253" s="70" t="s">
        <v>546</v>
      </c>
      <c r="F1253" s="71">
        <v>2</v>
      </c>
      <c r="G1253" s="43">
        <f>G1236*F1253</f>
        <v>0</v>
      </c>
      <c r="H1253" s="308"/>
      <c r="I1253" s="36"/>
    </row>
    <row r="1254" spans="2:11" hidden="1" outlineLevel="4" x14ac:dyDescent="0.2">
      <c r="B1254" s="282"/>
      <c r="C1254" s="103" t="s">
        <v>503</v>
      </c>
      <c r="D1254" s="70" t="s">
        <v>433</v>
      </c>
      <c r="E1254" s="70" t="s">
        <v>507</v>
      </c>
      <c r="F1254" s="71">
        <v>1</v>
      </c>
      <c r="G1254" s="43">
        <f>G1236*F1254</f>
        <v>0</v>
      </c>
      <c r="H1254" s="308"/>
      <c r="I1254" s="36"/>
    </row>
    <row r="1255" spans="2:11" hidden="1" outlineLevel="4" x14ac:dyDescent="0.2">
      <c r="B1255" s="282"/>
      <c r="C1255" s="103" t="s">
        <v>587</v>
      </c>
      <c r="D1255" s="70" t="s">
        <v>429</v>
      </c>
      <c r="E1255" s="70" t="s">
        <v>604</v>
      </c>
      <c r="F1255" s="71">
        <v>2</v>
      </c>
      <c r="G1255" s="43">
        <f>G1236*F1255</f>
        <v>0</v>
      </c>
      <c r="H1255" s="308"/>
      <c r="I1255" s="36"/>
    </row>
    <row r="1256" spans="2:11" hidden="1" outlineLevel="4" x14ac:dyDescent="0.2">
      <c r="B1256" s="282"/>
      <c r="C1256" s="104" t="s">
        <v>227</v>
      </c>
      <c r="D1256" s="73" t="s">
        <v>429</v>
      </c>
      <c r="E1256" s="105" t="s">
        <v>231</v>
      </c>
      <c r="F1256" s="74">
        <v>0</v>
      </c>
      <c r="G1256" s="43">
        <f>G1236*F1256</f>
        <v>0</v>
      </c>
      <c r="H1256" s="308"/>
      <c r="I1256" s="36"/>
    </row>
    <row r="1257" spans="2:11" hidden="1" outlineLevel="4" x14ac:dyDescent="0.2">
      <c r="B1257" s="282"/>
      <c r="C1257" s="104" t="s">
        <v>228</v>
      </c>
      <c r="D1257" s="73" t="s">
        <v>429</v>
      </c>
      <c r="E1257" s="105" t="s">
        <v>232</v>
      </c>
      <c r="F1257" s="74">
        <v>0</v>
      </c>
      <c r="G1257" s="43">
        <f>G1236*F1257</f>
        <v>0</v>
      </c>
      <c r="H1257" s="308"/>
      <c r="I1257" s="36"/>
    </row>
    <row r="1258" spans="2:11" hidden="1" outlineLevel="4" x14ac:dyDescent="0.2">
      <c r="B1258" s="282"/>
      <c r="C1258" s="104" t="s">
        <v>229</v>
      </c>
      <c r="D1258" s="73" t="s">
        <v>429</v>
      </c>
      <c r="E1258" s="105" t="s">
        <v>233</v>
      </c>
      <c r="F1258" s="74">
        <v>0</v>
      </c>
      <c r="G1258" s="43">
        <f>G1236*F1258</f>
        <v>0</v>
      </c>
      <c r="H1258" s="308"/>
      <c r="I1258" s="36"/>
    </row>
    <row r="1259" spans="2:11" hidden="1" outlineLevel="4" x14ac:dyDescent="0.2">
      <c r="B1259" s="282"/>
      <c r="C1259" s="104" t="s">
        <v>230</v>
      </c>
      <c r="D1259" s="73" t="s">
        <v>429</v>
      </c>
      <c r="E1259" s="105" t="s">
        <v>234</v>
      </c>
      <c r="F1259" s="74">
        <v>0</v>
      </c>
      <c r="G1259" s="43">
        <f>G1236*F1259</f>
        <v>0</v>
      </c>
      <c r="H1259" s="308"/>
      <c r="I1259" s="36"/>
    </row>
    <row r="1260" spans="2:11" hidden="1" outlineLevel="4" x14ac:dyDescent="0.2">
      <c r="B1260" s="282"/>
      <c r="C1260" s="106" t="s">
        <v>674</v>
      </c>
      <c r="D1260" s="73" t="s">
        <v>429</v>
      </c>
      <c r="E1260" s="73" t="s">
        <v>681</v>
      </c>
      <c r="F1260" s="74">
        <v>0</v>
      </c>
      <c r="G1260" s="43">
        <f>G1236*F1260</f>
        <v>0</v>
      </c>
      <c r="H1260" s="308"/>
      <c r="I1260" s="286" t="s">
        <v>226</v>
      </c>
      <c r="J1260" s="29"/>
      <c r="K1260" s="29"/>
    </row>
    <row r="1261" spans="2:11" hidden="1" outlineLevel="4" x14ac:dyDescent="0.2">
      <c r="B1261" s="282"/>
      <c r="C1261" s="106" t="s">
        <v>700</v>
      </c>
      <c r="D1261" s="73" t="s">
        <v>429</v>
      </c>
      <c r="E1261" s="73" t="s">
        <v>703</v>
      </c>
      <c r="F1261" s="74">
        <v>0</v>
      </c>
      <c r="G1261" s="43">
        <f>G1236*F1261</f>
        <v>0</v>
      </c>
      <c r="H1261" s="308"/>
      <c r="I1261" s="287"/>
      <c r="J1261" s="29"/>
      <c r="K1261" s="29"/>
    </row>
    <row r="1262" spans="2:11" hidden="1" outlineLevel="4" x14ac:dyDescent="0.2">
      <c r="B1262" s="282"/>
      <c r="C1262" s="106" t="s">
        <v>701</v>
      </c>
      <c r="D1262" s="73" t="s">
        <v>429</v>
      </c>
      <c r="E1262" s="73" t="s">
        <v>704</v>
      </c>
      <c r="F1262" s="74">
        <v>0</v>
      </c>
      <c r="G1262" s="43">
        <f>G1236*F1262</f>
        <v>0</v>
      </c>
      <c r="H1262" s="308"/>
      <c r="I1262" s="287"/>
      <c r="J1262" s="29"/>
      <c r="K1262" s="29"/>
    </row>
    <row r="1263" spans="2:11" hidden="1" outlineLevel="4" x14ac:dyDescent="0.2">
      <c r="B1263" s="282"/>
      <c r="C1263" s="106" t="s">
        <v>508</v>
      </c>
      <c r="D1263" s="73" t="s">
        <v>429</v>
      </c>
      <c r="E1263" s="73" t="s">
        <v>715</v>
      </c>
      <c r="F1263" s="74">
        <v>0</v>
      </c>
      <c r="G1263" s="43">
        <f>G1236*F1263</f>
        <v>0</v>
      </c>
      <c r="H1263" s="308"/>
      <c r="I1263" s="280"/>
      <c r="J1263" s="29"/>
      <c r="K1263" s="29"/>
    </row>
    <row r="1264" spans="2:11" hidden="1" outlineLevel="4" x14ac:dyDescent="0.2">
      <c r="B1264" s="282"/>
      <c r="C1264" s="106" t="s">
        <v>653</v>
      </c>
      <c r="D1264" s="73" t="s">
        <v>429</v>
      </c>
      <c r="E1264" s="73" t="s">
        <v>716</v>
      </c>
      <c r="F1264" s="74">
        <v>0</v>
      </c>
      <c r="G1264" s="43">
        <f>G1236*F1264</f>
        <v>0</v>
      </c>
      <c r="H1264" s="308"/>
      <c r="I1264" s="280"/>
      <c r="J1264" s="29"/>
      <c r="K1264" s="29"/>
    </row>
    <row r="1265" spans="2:11" hidden="1" outlineLevel="4" x14ac:dyDescent="0.2">
      <c r="B1265" s="282"/>
      <c r="C1265" s="106" t="s">
        <v>636</v>
      </c>
      <c r="D1265" s="73" t="s">
        <v>429</v>
      </c>
      <c r="E1265" s="73" t="s">
        <v>717</v>
      </c>
      <c r="F1265" s="74">
        <v>0</v>
      </c>
      <c r="G1265" s="43">
        <f>G1236*F1265</f>
        <v>0</v>
      </c>
      <c r="H1265" s="308"/>
      <c r="I1265" s="280"/>
      <c r="J1265" s="29"/>
      <c r="K1265" s="29"/>
    </row>
    <row r="1266" spans="2:11" hidden="1" outlineLevel="3" collapsed="1" x14ac:dyDescent="0.2">
      <c r="B1266" s="54"/>
      <c r="C1266" s="99" t="s">
        <v>569</v>
      </c>
      <c r="D1266" s="43"/>
      <c r="E1266" s="48" t="s">
        <v>964</v>
      </c>
      <c r="F1266" s="35"/>
      <c r="G1266" s="47">
        <v>0</v>
      </c>
      <c r="H1266" s="305" t="str">
        <f>HYPERLINK(CONCATENATE($L$5,"\",B1267,".rar"),"ссылка")</f>
        <v>ссылка</v>
      </c>
      <c r="I1266" s="36"/>
    </row>
    <row r="1267" spans="2:11" hidden="1" outlineLevel="4" x14ac:dyDescent="0.2">
      <c r="B1267" s="294" t="s">
        <v>286</v>
      </c>
      <c r="C1267" s="103" t="s">
        <v>819</v>
      </c>
      <c r="D1267" s="70" t="s">
        <v>429</v>
      </c>
      <c r="E1267" s="70" t="s">
        <v>588</v>
      </c>
      <c r="F1267" s="71">
        <v>1</v>
      </c>
      <c r="G1267" s="43">
        <f>G1266*F1267</f>
        <v>0</v>
      </c>
      <c r="H1267" s="308"/>
      <c r="I1267" s="36"/>
    </row>
    <row r="1268" spans="2:11" hidden="1" outlineLevel="4" x14ac:dyDescent="0.2">
      <c r="B1268" s="282"/>
      <c r="C1268" s="103" t="s">
        <v>605</v>
      </c>
      <c r="D1268" s="70" t="s">
        <v>429</v>
      </c>
      <c r="E1268" s="70" t="s">
        <v>608</v>
      </c>
      <c r="F1268" s="71">
        <v>1</v>
      </c>
      <c r="G1268" s="43">
        <f>G1266*F1268</f>
        <v>0</v>
      </c>
      <c r="H1268" s="308"/>
      <c r="I1268" s="36"/>
    </row>
    <row r="1269" spans="2:11" hidden="1" outlineLevel="4" x14ac:dyDescent="0.2">
      <c r="B1269" s="282"/>
      <c r="C1269" s="103" t="s">
        <v>572</v>
      </c>
      <c r="D1269" s="70" t="s">
        <v>429</v>
      </c>
      <c r="E1269" s="70" t="s">
        <v>590</v>
      </c>
      <c r="F1269" s="71">
        <v>1</v>
      </c>
      <c r="G1269" s="43">
        <f>G1266*F1269</f>
        <v>0</v>
      </c>
      <c r="H1269" s="308"/>
      <c r="I1269" s="36"/>
    </row>
    <row r="1270" spans="2:11" hidden="1" outlineLevel="4" x14ac:dyDescent="0.2">
      <c r="B1270" s="282"/>
      <c r="C1270" s="103" t="s">
        <v>573</v>
      </c>
      <c r="D1270" s="70" t="s">
        <v>429</v>
      </c>
      <c r="E1270" s="70" t="s">
        <v>591</v>
      </c>
      <c r="F1270" s="71">
        <v>1</v>
      </c>
      <c r="G1270" s="43">
        <f>G1266*F1270</f>
        <v>0</v>
      </c>
      <c r="H1270" s="308"/>
      <c r="I1270" s="36"/>
    </row>
    <row r="1271" spans="2:11" hidden="1" outlineLevel="4" x14ac:dyDescent="0.2">
      <c r="B1271" s="282"/>
      <c r="C1271" s="101" t="s">
        <v>709</v>
      </c>
      <c r="D1271" s="73" t="s">
        <v>429</v>
      </c>
      <c r="E1271" s="108" t="s">
        <v>913</v>
      </c>
      <c r="F1271" s="71">
        <v>1</v>
      </c>
      <c r="G1271" s="43">
        <f>G1266*F1271</f>
        <v>0</v>
      </c>
      <c r="H1271" s="308"/>
      <c r="I1271" s="36"/>
    </row>
    <row r="1272" spans="2:11" hidden="1" outlineLevel="4" x14ac:dyDescent="0.2">
      <c r="B1272" s="282"/>
      <c r="C1272" s="103" t="s">
        <v>607</v>
      </c>
      <c r="D1272" s="70" t="s">
        <v>429</v>
      </c>
      <c r="E1272" s="70" t="s">
        <v>609</v>
      </c>
      <c r="F1272" s="71">
        <v>1</v>
      </c>
      <c r="G1272" s="43">
        <f>G1266*F1272</f>
        <v>0</v>
      </c>
      <c r="H1272" s="308"/>
      <c r="I1272" s="36"/>
    </row>
    <row r="1273" spans="2:11" hidden="1" outlineLevel="4" x14ac:dyDescent="0.2">
      <c r="B1273" s="282"/>
      <c r="C1273" s="103" t="s">
        <v>576</v>
      </c>
      <c r="D1273" s="70" t="s">
        <v>429</v>
      </c>
      <c r="E1273" s="70" t="s">
        <v>593</v>
      </c>
      <c r="F1273" s="71">
        <v>1</v>
      </c>
      <c r="G1273" s="43">
        <f>G1266*F1273</f>
        <v>0</v>
      </c>
      <c r="H1273" s="308"/>
      <c r="I1273" s="36"/>
    </row>
    <row r="1274" spans="2:11" hidden="1" outlineLevel="4" x14ac:dyDescent="0.2">
      <c r="B1274" s="282"/>
      <c r="C1274" s="103" t="s">
        <v>577</v>
      </c>
      <c r="D1274" s="70" t="s">
        <v>429</v>
      </c>
      <c r="E1274" s="70" t="s">
        <v>594</v>
      </c>
      <c r="F1274" s="71">
        <v>1</v>
      </c>
      <c r="G1274" s="43">
        <f>G1266*F1274</f>
        <v>0</v>
      </c>
      <c r="H1274" s="308"/>
      <c r="I1274" s="36"/>
    </row>
    <row r="1275" spans="2:11" hidden="1" outlineLevel="4" x14ac:dyDescent="0.2">
      <c r="B1275" s="282"/>
      <c r="C1275" s="103" t="s">
        <v>580</v>
      </c>
      <c r="D1275" s="70" t="s">
        <v>429</v>
      </c>
      <c r="E1275" s="70" t="s">
        <v>597</v>
      </c>
      <c r="F1275" s="71">
        <v>1</v>
      </c>
      <c r="G1275" s="43">
        <f>G1266*F1275</f>
        <v>0</v>
      </c>
      <c r="H1275" s="308"/>
      <c r="I1275" s="36"/>
    </row>
    <row r="1276" spans="2:11" hidden="1" outlineLevel="4" x14ac:dyDescent="0.2">
      <c r="B1276" s="282"/>
      <c r="C1276" s="103" t="s">
        <v>579</v>
      </c>
      <c r="D1276" s="70" t="s">
        <v>429</v>
      </c>
      <c r="E1276" s="70" t="s">
        <v>596</v>
      </c>
      <c r="F1276" s="71">
        <v>1</v>
      </c>
      <c r="G1276" s="43">
        <f>G1266*F1276</f>
        <v>0</v>
      </c>
      <c r="H1276" s="308"/>
      <c r="I1276" s="36"/>
    </row>
    <row r="1277" spans="2:11" hidden="1" outlineLevel="4" x14ac:dyDescent="0.2">
      <c r="B1277" s="282"/>
      <c r="C1277" s="106" t="s">
        <v>580</v>
      </c>
      <c r="D1277" s="70" t="s">
        <v>429</v>
      </c>
      <c r="E1277" s="70" t="s">
        <v>597</v>
      </c>
      <c r="F1277" s="74">
        <v>0</v>
      </c>
      <c r="G1277" s="43">
        <f>G1266*F1277</f>
        <v>0</v>
      </c>
      <c r="H1277" s="308"/>
      <c r="I1277" s="286" t="s">
        <v>719</v>
      </c>
    </row>
    <row r="1278" spans="2:11" hidden="1" outlineLevel="4" x14ac:dyDescent="0.2">
      <c r="B1278" s="282"/>
      <c r="C1278" s="106" t="s">
        <v>614</v>
      </c>
      <c r="D1278" s="70" t="s">
        <v>429</v>
      </c>
      <c r="E1278" s="70" t="s">
        <v>613</v>
      </c>
      <c r="F1278" s="74">
        <v>0</v>
      </c>
      <c r="G1278" s="43">
        <f>G1266*F1278</f>
        <v>0</v>
      </c>
      <c r="H1278" s="308"/>
      <c r="I1278" s="295"/>
    </row>
    <row r="1279" spans="2:11" hidden="1" outlineLevel="4" x14ac:dyDescent="0.2">
      <c r="B1279" s="282"/>
      <c r="C1279" s="106" t="s">
        <v>720</v>
      </c>
      <c r="D1279" s="70" t="s">
        <v>429</v>
      </c>
      <c r="E1279" s="70" t="s">
        <v>721</v>
      </c>
      <c r="F1279" s="74">
        <v>0</v>
      </c>
      <c r="G1279" s="43">
        <f>G1266*F1279</f>
        <v>0</v>
      </c>
      <c r="H1279" s="308"/>
      <c r="I1279" s="295"/>
    </row>
    <row r="1280" spans="2:11" hidden="1" outlineLevel="4" x14ac:dyDescent="0.2">
      <c r="B1280" s="282"/>
      <c r="C1280" s="103" t="s">
        <v>586</v>
      </c>
      <c r="D1280" s="70" t="s">
        <v>429</v>
      </c>
      <c r="E1280" s="70" t="s">
        <v>603</v>
      </c>
      <c r="F1280" s="71">
        <v>2</v>
      </c>
      <c r="G1280" s="43">
        <f>G1266*F1280</f>
        <v>0</v>
      </c>
      <c r="H1280" s="308"/>
      <c r="I1280" s="36"/>
    </row>
    <row r="1281" spans="2:9" hidden="1" outlineLevel="4" x14ac:dyDescent="0.2">
      <c r="B1281" s="282"/>
      <c r="C1281" s="103" t="s">
        <v>582</v>
      </c>
      <c r="D1281" s="70" t="s">
        <v>429</v>
      </c>
      <c r="E1281" s="70" t="s">
        <v>599</v>
      </c>
      <c r="F1281" s="71">
        <v>0.25</v>
      </c>
      <c r="G1281" s="43">
        <f>G1266*F1281</f>
        <v>0</v>
      </c>
      <c r="H1281" s="308"/>
      <c r="I1281" s="36"/>
    </row>
    <row r="1282" spans="2:9" hidden="1" outlineLevel="4" x14ac:dyDescent="0.2">
      <c r="B1282" s="282"/>
      <c r="C1282" s="103" t="s">
        <v>585</v>
      </c>
      <c r="D1282" s="70" t="s">
        <v>429</v>
      </c>
      <c r="E1282" s="70" t="s">
        <v>602</v>
      </c>
      <c r="F1282" s="71">
        <v>0.4</v>
      </c>
      <c r="G1282" s="43">
        <f>G1266*F1282</f>
        <v>0</v>
      </c>
      <c r="H1282" s="308"/>
      <c r="I1282" s="36"/>
    </row>
    <row r="1283" spans="2:9" hidden="1" outlineLevel="4" x14ac:dyDescent="0.2">
      <c r="B1283" s="282"/>
      <c r="C1283" s="75" t="s">
        <v>664</v>
      </c>
      <c r="D1283" s="70" t="s">
        <v>433</v>
      </c>
      <c r="E1283" s="70" t="s">
        <v>665</v>
      </c>
      <c r="F1283" s="71">
        <v>10</v>
      </c>
      <c r="G1283" s="43">
        <f>G1266*F1283</f>
        <v>0</v>
      </c>
      <c r="H1283" s="308"/>
      <c r="I1283" s="36"/>
    </row>
    <row r="1284" spans="2:9" hidden="1" outlineLevel="4" x14ac:dyDescent="0.2">
      <c r="B1284" s="282"/>
      <c r="C1284" s="103" t="s">
        <v>541</v>
      </c>
      <c r="D1284" s="70" t="s">
        <v>429</v>
      </c>
      <c r="E1284" s="70" t="s">
        <v>546</v>
      </c>
      <c r="F1284" s="71">
        <v>2</v>
      </c>
      <c r="G1284" s="43">
        <f>G1266*F1284</f>
        <v>0</v>
      </c>
      <c r="H1284" s="308"/>
      <c r="I1284" s="36"/>
    </row>
    <row r="1285" spans="2:9" hidden="1" outlineLevel="4" x14ac:dyDescent="0.2">
      <c r="B1285" s="282"/>
      <c r="C1285" s="103" t="s">
        <v>503</v>
      </c>
      <c r="D1285" s="70" t="s">
        <v>433</v>
      </c>
      <c r="E1285" s="70" t="s">
        <v>507</v>
      </c>
      <c r="F1285" s="71">
        <v>1</v>
      </c>
      <c r="G1285" s="43">
        <f>G1266*F1285</f>
        <v>0</v>
      </c>
      <c r="H1285" s="308"/>
      <c r="I1285" s="36"/>
    </row>
    <row r="1286" spans="2:9" hidden="1" outlineLevel="4" x14ac:dyDescent="0.2">
      <c r="B1286" s="282"/>
      <c r="C1286" s="103" t="s">
        <v>587</v>
      </c>
      <c r="D1286" s="70" t="s">
        <v>429</v>
      </c>
      <c r="E1286" s="70" t="s">
        <v>604</v>
      </c>
      <c r="F1286" s="71">
        <v>2</v>
      </c>
      <c r="G1286" s="43">
        <f>G1266*F1286</f>
        <v>0</v>
      </c>
      <c r="H1286" s="308"/>
      <c r="I1286" s="36"/>
    </row>
    <row r="1287" spans="2:9" hidden="1" outlineLevel="4" x14ac:dyDescent="0.2">
      <c r="B1287" s="282"/>
      <c r="C1287" s="104" t="s">
        <v>227</v>
      </c>
      <c r="D1287" s="73" t="s">
        <v>429</v>
      </c>
      <c r="E1287" s="105" t="s">
        <v>231</v>
      </c>
      <c r="F1287" s="74">
        <v>0</v>
      </c>
      <c r="G1287" s="43">
        <f>G1266*F1287</f>
        <v>0</v>
      </c>
      <c r="H1287" s="308"/>
      <c r="I1287" s="36"/>
    </row>
    <row r="1288" spans="2:9" hidden="1" outlineLevel="4" x14ac:dyDescent="0.2">
      <c r="B1288" s="282"/>
      <c r="C1288" s="104" t="s">
        <v>228</v>
      </c>
      <c r="D1288" s="73" t="s">
        <v>429</v>
      </c>
      <c r="E1288" s="105" t="s">
        <v>232</v>
      </c>
      <c r="F1288" s="74">
        <v>0</v>
      </c>
      <c r="G1288" s="43">
        <f>G1266*F1288</f>
        <v>0</v>
      </c>
      <c r="H1288" s="308"/>
      <c r="I1288" s="36"/>
    </row>
    <row r="1289" spans="2:9" hidden="1" outlineLevel="4" x14ac:dyDescent="0.2">
      <c r="B1289" s="282"/>
      <c r="C1289" s="104" t="s">
        <v>229</v>
      </c>
      <c r="D1289" s="73" t="s">
        <v>429</v>
      </c>
      <c r="E1289" s="105" t="s">
        <v>233</v>
      </c>
      <c r="F1289" s="74">
        <v>0</v>
      </c>
      <c r="G1289" s="43">
        <f>G1266*F1289</f>
        <v>0</v>
      </c>
      <c r="H1289" s="308"/>
      <c r="I1289" s="36"/>
    </row>
    <row r="1290" spans="2:9" hidden="1" outlineLevel="4" x14ac:dyDescent="0.2">
      <c r="B1290" s="282"/>
      <c r="C1290" s="104" t="s">
        <v>230</v>
      </c>
      <c r="D1290" s="73" t="s">
        <v>429</v>
      </c>
      <c r="E1290" s="105" t="s">
        <v>234</v>
      </c>
      <c r="F1290" s="74">
        <v>0</v>
      </c>
      <c r="G1290" s="43">
        <f>G1266*F1290</f>
        <v>0</v>
      </c>
      <c r="H1290" s="308"/>
      <c r="I1290" s="36"/>
    </row>
    <row r="1291" spans="2:9" hidden="1" outlineLevel="4" x14ac:dyDescent="0.2">
      <c r="B1291" s="282"/>
      <c r="C1291" s="106" t="s">
        <v>674</v>
      </c>
      <c r="D1291" s="73" t="s">
        <v>429</v>
      </c>
      <c r="E1291" s="73" t="s">
        <v>681</v>
      </c>
      <c r="F1291" s="74">
        <v>0</v>
      </c>
      <c r="G1291" s="43">
        <f>G1266*F1291</f>
        <v>0</v>
      </c>
      <c r="H1291" s="308"/>
      <c r="I1291" s="286" t="s">
        <v>226</v>
      </c>
    </row>
    <row r="1292" spans="2:9" hidden="1" outlineLevel="4" x14ac:dyDescent="0.2">
      <c r="B1292" s="282"/>
      <c r="C1292" s="106" t="s">
        <v>700</v>
      </c>
      <c r="D1292" s="73" t="s">
        <v>429</v>
      </c>
      <c r="E1292" s="73" t="s">
        <v>703</v>
      </c>
      <c r="F1292" s="74">
        <v>0</v>
      </c>
      <c r="G1292" s="43">
        <f>G1266*F1292</f>
        <v>0</v>
      </c>
      <c r="H1292" s="308"/>
      <c r="I1292" s="287"/>
    </row>
    <row r="1293" spans="2:9" hidden="1" outlineLevel="4" x14ac:dyDescent="0.2">
      <c r="B1293" s="282"/>
      <c r="C1293" s="106" t="s">
        <v>701</v>
      </c>
      <c r="D1293" s="73" t="s">
        <v>429</v>
      </c>
      <c r="E1293" s="73" t="s">
        <v>704</v>
      </c>
      <c r="F1293" s="74">
        <v>0</v>
      </c>
      <c r="G1293" s="43">
        <f>G1266*F1293</f>
        <v>0</v>
      </c>
      <c r="H1293" s="308"/>
      <c r="I1293" s="287"/>
    </row>
    <row r="1294" spans="2:9" hidden="1" outlineLevel="4" x14ac:dyDescent="0.2">
      <c r="B1294" s="282"/>
      <c r="C1294" s="106" t="s">
        <v>508</v>
      </c>
      <c r="D1294" s="73" t="s">
        <v>429</v>
      </c>
      <c r="E1294" s="73" t="s">
        <v>715</v>
      </c>
      <c r="F1294" s="74">
        <v>0</v>
      </c>
      <c r="G1294" s="43">
        <f>G1266*F1294</f>
        <v>0</v>
      </c>
      <c r="H1294" s="308"/>
      <c r="I1294" s="280"/>
    </row>
    <row r="1295" spans="2:9" hidden="1" outlineLevel="4" x14ac:dyDescent="0.2">
      <c r="B1295" s="282"/>
      <c r="C1295" s="106" t="s">
        <v>653</v>
      </c>
      <c r="D1295" s="73" t="s">
        <v>429</v>
      </c>
      <c r="E1295" s="73" t="s">
        <v>716</v>
      </c>
      <c r="F1295" s="74">
        <v>0</v>
      </c>
      <c r="G1295" s="43">
        <f>G1266*F1295</f>
        <v>0</v>
      </c>
      <c r="H1295" s="308"/>
      <c r="I1295" s="280"/>
    </row>
    <row r="1296" spans="2:9" hidden="1" outlineLevel="4" x14ac:dyDescent="0.2">
      <c r="B1296" s="295"/>
      <c r="C1296" s="106" t="s">
        <v>636</v>
      </c>
      <c r="D1296" s="73" t="s">
        <v>429</v>
      </c>
      <c r="E1296" s="73" t="s">
        <v>717</v>
      </c>
      <c r="F1296" s="74">
        <v>0</v>
      </c>
      <c r="G1296" s="43">
        <f>G1266*F1296</f>
        <v>0</v>
      </c>
      <c r="H1296" s="280"/>
      <c r="I1296" s="280"/>
    </row>
    <row r="1297" spans="2:9" hidden="1" outlineLevel="3" collapsed="1" x14ac:dyDescent="0.2">
      <c r="B1297" s="54"/>
      <c r="C1297" s="99" t="s">
        <v>569</v>
      </c>
      <c r="D1297" s="43"/>
      <c r="E1297" s="48" t="s">
        <v>965</v>
      </c>
      <c r="F1297" s="35"/>
      <c r="G1297" s="47">
        <v>0</v>
      </c>
      <c r="H1297" s="305" t="str">
        <f>HYPERLINK(CONCATENATE($L$5,"\",B1298,".rar"),"ссылка")</f>
        <v>ссылка</v>
      </c>
      <c r="I1297" s="36"/>
    </row>
    <row r="1298" spans="2:9" hidden="1" outlineLevel="4" x14ac:dyDescent="0.2">
      <c r="B1298" s="294" t="s">
        <v>283</v>
      </c>
      <c r="C1298" s="75" t="s">
        <v>819</v>
      </c>
      <c r="D1298" s="70" t="s">
        <v>429</v>
      </c>
      <c r="E1298" s="70" t="s">
        <v>588</v>
      </c>
      <c r="F1298" s="71">
        <v>1</v>
      </c>
      <c r="G1298" s="43">
        <f>G1297*F1298</f>
        <v>0</v>
      </c>
      <c r="H1298" s="308"/>
      <c r="I1298" s="36"/>
    </row>
    <row r="1299" spans="2:9" hidden="1" outlineLevel="4" x14ac:dyDescent="0.2">
      <c r="B1299" s="282"/>
      <c r="C1299" s="75" t="s">
        <v>571</v>
      </c>
      <c r="D1299" s="70" t="s">
        <v>429</v>
      </c>
      <c r="E1299" s="70" t="s">
        <v>589</v>
      </c>
      <c r="F1299" s="71">
        <v>1</v>
      </c>
      <c r="G1299" s="43">
        <f>G1297*F1299</f>
        <v>0</v>
      </c>
      <c r="H1299" s="308"/>
      <c r="I1299" s="36"/>
    </row>
    <row r="1300" spans="2:9" hidden="1" outlineLevel="4" x14ac:dyDescent="0.2">
      <c r="B1300" s="282"/>
      <c r="C1300" s="75" t="s">
        <v>572</v>
      </c>
      <c r="D1300" s="70" t="s">
        <v>429</v>
      </c>
      <c r="E1300" s="70" t="s">
        <v>590</v>
      </c>
      <c r="F1300" s="71">
        <v>1</v>
      </c>
      <c r="G1300" s="43">
        <f>G1297*F1300</f>
        <v>0</v>
      </c>
      <c r="H1300" s="308"/>
      <c r="I1300" s="36"/>
    </row>
    <row r="1301" spans="2:9" hidden="1" outlineLevel="4" x14ac:dyDescent="0.2">
      <c r="B1301" s="282"/>
      <c r="C1301" s="75" t="s">
        <v>573</v>
      </c>
      <c r="D1301" s="70" t="s">
        <v>429</v>
      </c>
      <c r="E1301" s="70" t="s">
        <v>591</v>
      </c>
      <c r="F1301" s="71">
        <v>1</v>
      </c>
      <c r="G1301" s="43">
        <f>G1297*F1301</f>
        <v>0</v>
      </c>
      <c r="H1301" s="308"/>
      <c r="I1301" s="36"/>
    </row>
    <row r="1302" spans="2:9" hidden="1" outlineLevel="4" x14ac:dyDescent="0.2">
      <c r="B1302" s="282"/>
      <c r="C1302" s="72" t="s">
        <v>709</v>
      </c>
      <c r="D1302" s="73" t="s">
        <v>429</v>
      </c>
      <c r="E1302" s="108" t="s">
        <v>913</v>
      </c>
      <c r="F1302" s="71">
        <v>1</v>
      </c>
      <c r="G1302" s="43">
        <f>G1297*F1302</f>
        <v>0</v>
      </c>
      <c r="H1302" s="308"/>
      <c r="I1302" s="36"/>
    </row>
    <row r="1303" spans="2:9" hidden="1" outlineLevel="4" x14ac:dyDescent="0.2">
      <c r="B1303" s="282"/>
      <c r="C1303" s="75" t="s">
        <v>575</v>
      </c>
      <c r="D1303" s="70" t="s">
        <v>429</v>
      </c>
      <c r="E1303" s="70" t="s">
        <v>592</v>
      </c>
      <c r="F1303" s="71">
        <v>1</v>
      </c>
      <c r="G1303" s="43">
        <f>G1297*F1303</f>
        <v>0</v>
      </c>
      <c r="H1303" s="308"/>
      <c r="I1303" s="36"/>
    </row>
    <row r="1304" spans="2:9" hidden="1" outlineLevel="4" x14ac:dyDescent="0.2">
      <c r="B1304" s="282"/>
      <c r="C1304" s="75" t="s">
        <v>576</v>
      </c>
      <c r="D1304" s="70" t="s">
        <v>429</v>
      </c>
      <c r="E1304" s="70" t="s">
        <v>593</v>
      </c>
      <c r="F1304" s="71">
        <v>1</v>
      </c>
      <c r="G1304" s="43">
        <f>G1297*F1304</f>
        <v>0</v>
      </c>
      <c r="H1304" s="308"/>
      <c r="I1304" s="36"/>
    </row>
    <row r="1305" spans="2:9" hidden="1" outlineLevel="4" x14ac:dyDescent="0.2">
      <c r="B1305" s="282"/>
      <c r="C1305" s="75" t="s">
        <v>577</v>
      </c>
      <c r="D1305" s="70" t="s">
        <v>429</v>
      </c>
      <c r="E1305" s="70" t="s">
        <v>594</v>
      </c>
      <c r="F1305" s="71">
        <v>1</v>
      </c>
      <c r="G1305" s="43">
        <f>G1297*F1305</f>
        <v>0</v>
      </c>
      <c r="H1305" s="308"/>
      <c r="I1305" s="36"/>
    </row>
    <row r="1306" spans="2:9" hidden="1" outlineLevel="4" x14ac:dyDescent="0.2">
      <c r="B1306" s="282"/>
      <c r="C1306" s="75" t="s">
        <v>580</v>
      </c>
      <c r="D1306" s="70" t="s">
        <v>429</v>
      </c>
      <c r="E1306" s="70" t="s">
        <v>597</v>
      </c>
      <c r="F1306" s="71">
        <v>1</v>
      </c>
      <c r="G1306" s="43">
        <f>G1297*F1306</f>
        <v>0</v>
      </c>
      <c r="H1306" s="308"/>
      <c r="I1306" s="36"/>
    </row>
    <row r="1307" spans="2:9" hidden="1" outlineLevel="4" x14ac:dyDescent="0.2">
      <c r="B1307" s="282"/>
      <c r="C1307" s="75" t="s">
        <v>579</v>
      </c>
      <c r="D1307" s="70" t="s">
        <v>429</v>
      </c>
      <c r="E1307" s="70" t="s">
        <v>596</v>
      </c>
      <c r="F1307" s="71">
        <v>1</v>
      </c>
      <c r="G1307" s="43">
        <f>G1297*F1307</f>
        <v>0</v>
      </c>
      <c r="H1307" s="308"/>
      <c r="I1307" s="36"/>
    </row>
    <row r="1308" spans="2:9" hidden="1" outlineLevel="4" x14ac:dyDescent="0.2">
      <c r="B1308" s="282"/>
      <c r="C1308" s="106" t="s">
        <v>580</v>
      </c>
      <c r="D1308" s="70" t="s">
        <v>429</v>
      </c>
      <c r="E1308" s="70" t="s">
        <v>597</v>
      </c>
      <c r="F1308" s="74">
        <v>0</v>
      </c>
      <c r="G1308" s="43">
        <f>G1297*F1308</f>
        <v>0</v>
      </c>
      <c r="H1308" s="308"/>
      <c r="I1308" s="286" t="s">
        <v>719</v>
      </c>
    </row>
    <row r="1309" spans="2:9" hidden="1" outlineLevel="4" x14ac:dyDescent="0.2">
      <c r="B1309" s="282"/>
      <c r="C1309" s="106" t="s">
        <v>614</v>
      </c>
      <c r="D1309" s="70" t="s">
        <v>429</v>
      </c>
      <c r="E1309" s="70" t="s">
        <v>613</v>
      </c>
      <c r="F1309" s="74">
        <v>0</v>
      </c>
      <c r="G1309" s="43">
        <f>G1297*F1309</f>
        <v>0</v>
      </c>
      <c r="H1309" s="308"/>
      <c r="I1309" s="295"/>
    </row>
    <row r="1310" spans="2:9" hidden="1" outlineLevel="4" x14ac:dyDescent="0.2">
      <c r="B1310" s="282"/>
      <c r="C1310" s="106" t="s">
        <v>720</v>
      </c>
      <c r="D1310" s="70" t="s">
        <v>429</v>
      </c>
      <c r="E1310" s="70" t="s">
        <v>721</v>
      </c>
      <c r="F1310" s="74">
        <v>0</v>
      </c>
      <c r="G1310" s="43">
        <f>G1297*F1310</f>
        <v>0</v>
      </c>
      <c r="H1310" s="308"/>
      <c r="I1310" s="295"/>
    </row>
    <row r="1311" spans="2:9" hidden="1" outlineLevel="4" x14ac:dyDescent="0.2">
      <c r="B1311" s="282"/>
      <c r="C1311" s="75" t="s">
        <v>586</v>
      </c>
      <c r="D1311" s="70" t="s">
        <v>429</v>
      </c>
      <c r="E1311" s="70" t="s">
        <v>603</v>
      </c>
      <c r="F1311" s="71">
        <v>2</v>
      </c>
      <c r="G1311" s="43">
        <f>G1297*F1311</f>
        <v>0</v>
      </c>
      <c r="H1311" s="308"/>
      <c r="I1311" s="36"/>
    </row>
    <row r="1312" spans="2:9" hidden="1" outlineLevel="4" x14ac:dyDescent="0.2">
      <c r="B1312" s="282"/>
      <c r="C1312" s="75" t="s">
        <v>582</v>
      </c>
      <c r="D1312" s="70" t="s">
        <v>429</v>
      </c>
      <c r="E1312" s="70" t="s">
        <v>599</v>
      </c>
      <c r="F1312" s="71">
        <v>0.25</v>
      </c>
      <c r="G1312" s="43">
        <f>G1297*F1312</f>
        <v>0</v>
      </c>
      <c r="H1312" s="308"/>
      <c r="I1312" s="36"/>
    </row>
    <row r="1313" spans="2:9" hidden="1" outlineLevel="4" x14ac:dyDescent="0.2">
      <c r="B1313" s="282"/>
      <c r="C1313" s="75" t="s">
        <v>585</v>
      </c>
      <c r="D1313" s="70" t="s">
        <v>429</v>
      </c>
      <c r="E1313" s="70" t="s">
        <v>602</v>
      </c>
      <c r="F1313" s="71">
        <v>0.4</v>
      </c>
      <c r="G1313" s="43">
        <f>G1297*F1313</f>
        <v>0</v>
      </c>
      <c r="H1313" s="308"/>
      <c r="I1313" s="36"/>
    </row>
    <row r="1314" spans="2:9" hidden="1" outlineLevel="4" x14ac:dyDescent="0.2">
      <c r="B1314" s="282"/>
      <c r="C1314" s="75" t="s">
        <v>664</v>
      </c>
      <c r="D1314" s="70" t="s">
        <v>433</v>
      </c>
      <c r="E1314" s="70" t="s">
        <v>665</v>
      </c>
      <c r="F1314" s="71">
        <v>10</v>
      </c>
      <c r="G1314" s="43">
        <f>G1297*F1314</f>
        <v>0</v>
      </c>
      <c r="H1314" s="308"/>
      <c r="I1314" s="36"/>
    </row>
    <row r="1315" spans="2:9" hidden="1" outlineLevel="4" x14ac:dyDescent="0.2">
      <c r="B1315" s="282"/>
      <c r="C1315" s="75" t="s">
        <v>541</v>
      </c>
      <c r="D1315" s="70" t="s">
        <v>429</v>
      </c>
      <c r="E1315" s="70" t="s">
        <v>546</v>
      </c>
      <c r="F1315" s="71">
        <v>2</v>
      </c>
      <c r="G1315" s="43">
        <f>G1297*F1315</f>
        <v>0</v>
      </c>
      <c r="H1315" s="308"/>
      <c r="I1315" s="36"/>
    </row>
    <row r="1316" spans="2:9" hidden="1" outlineLevel="4" x14ac:dyDescent="0.2">
      <c r="B1316" s="282"/>
      <c r="C1316" s="75" t="s">
        <v>503</v>
      </c>
      <c r="D1316" s="70" t="s">
        <v>433</v>
      </c>
      <c r="E1316" s="70" t="s">
        <v>507</v>
      </c>
      <c r="F1316" s="71">
        <v>1</v>
      </c>
      <c r="G1316" s="43">
        <f>G1297*F1316</f>
        <v>0</v>
      </c>
      <c r="H1316" s="308"/>
      <c r="I1316" s="36"/>
    </row>
    <row r="1317" spans="2:9" hidden="1" outlineLevel="4" x14ac:dyDescent="0.2">
      <c r="B1317" s="282"/>
      <c r="C1317" s="75" t="s">
        <v>587</v>
      </c>
      <c r="D1317" s="70" t="s">
        <v>429</v>
      </c>
      <c r="E1317" s="70" t="s">
        <v>604</v>
      </c>
      <c r="F1317" s="71">
        <v>2</v>
      </c>
      <c r="G1317" s="43">
        <f>G1297*F1317</f>
        <v>0</v>
      </c>
      <c r="H1317" s="308"/>
      <c r="I1317" s="36"/>
    </row>
    <row r="1318" spans="2:9" hidden="1" outlineLevel="4" x14ac:dyDescent="0.2">
      <c r="B1318" s="282"/>
      <c r="C1318" s="104" t="s">
        <v>227</v>
      </c>
      <c r="D1318" s="73" t="s">
        <v>429</v>
      </c>
      <c r="E1318" s="105" t="s">
        <v>231</v>
      </c>
      <c r="F1318" s="74">
        <v>0</v>
      </c>
      <c r="G1318" s="43">
        <f>G1297*F1318</f>
        <v>0</v>
      </c>
      <c r="H1318" s="308"/>
      <c r="I1318" s="36"/>
    </row>
    <row r="1319" spans="2:9" hidden="1" outlineLevel="4" x14ac:dyDescent="0.2">
      <c r="B1319" s="282"/>
      <c r="C1319" s="104" t="s">
        <v>228</v>
      </c>
      <c r="D1319" s="73" t="s">
        <v>429</v>
      </c>
      <c r="E1319" s="105" t="s">
        <v>232</v>
      </c>
      <c r="F1319" s="74">
        <v>0</v>
      </c>
      <c r="G1319" s="43">
        <f>G1297*F1319</f>
        <v>0</v>
      </c>
      <c r="H1319" s="308"/>
      <c r="I1319" s="36"/>
    </row>
    <row r="1320" spans="2:9" hidden="1" outlineLevel="4" x14ac:dyDescent="0.2">
      <c r="B1320" s="282"/>
      <c r="C1320" s="104" t="s">
        <v>229</v>
      </c>
      <c r="D1320" s="73" t="s">
        <v>429</v>
      </c>
      <c r="E1320" s="105" t="s">
        <v>233</v>
      </c>
      <c r="F1320" s="74">
        <v>0</v>
      </c>
      <c r="G1320" s="43">
        <f>G1297*F1320</f>
        <v>0</v>
      </c>
      <c r="H1320" s="308"/>
      <c r="I1320" s="36"/>
    </row>
    <row r="1321" spans="2:9" hidden="1" outlineLevel="4" x14ac:dyDescent="0.2">
      <c r="B1321" s="282"/>
      <c r="C1321" s="104" t="s">
        <v>230</v>
      </c>
      <c r="D1321" s="73" t="s">
        <v>429</v>
      </c>
      <c r="E1321" s="105" t="s">
        <v>234</v>
      </c>
      <c r="F1321" s="74">
        <v>0</v>
      </c>
      <c r="G1321" s="43">
        <f>G1297*F1321</f>
        <v>0</v>
      </c>
      <c r="H1321" s="308"/>
      <c r="I1321" s="36"/>
    </row>
    <row r="1322" spans="2:9" hidden="1" outlineLevel="4" x14ac:dyDescent="0.2">
      <c r="B1322" s="282"/>
      <c r="C1322" s="106" t="s">
        <v>674</v>
      </c>
      <c r="D1322" s="73" t="s">
        <v>429</v>
      </c>
      <c r="E1322" s="73" t="s">
        <v>681</v>
      </c>
      <c r="F1322" s="74">
        <v>0</v>
      </c>
      <c r="G1322" s="43">
        <f>G1297*F1322</f>
        <v>0</v>
      </c>
      <c r="H1322" s="308"/>
      <c r="I1322" s="286" t="s">
        <v>226</v>
      </c>
    </row>
    <row r="1323" spans="2:9" hidden="1" outlineLevel="4" x14ac:dyDescent="0.2">
      <c r="B1323" s="282"/>
      <c r="C1323" s="106" t="s">
        <v>700</v>
      </c>
      <c r="D1323" s="73" t="s">
        <v>429</v>
      </c>
      <c r="E1323" s="73" t="s">
        <v>703</v>
      </c>
      <c r="F1323" s="74">
        <v>0</v>
      </c>
      <c r="G1323" s="43">
        <f>G1297*F1323</f>
        <v>0</v>
      </c>
      <c r="H1323" s="308"/>
      <c r="I1323" s="287"/>
    </row>
    <row r="1324" spans="2:9" hidden="1" outlineLevel="4" x14ac:dyDescent="0.2">
      <c r="B1324" s="282"/>
      <c r="C1324" s="106" t="s">
        <v>701</v>
      </c>
      <c r="D1324" s="73" t="s">
        <v>429</v>
      </c>
      <c r="E1324" s="73" t="s">
        <v>704</v>
      </c>
      <c r="F1324" s="74">
        <v>0</v>
      </c>
      <c r="G1324" s="43">
        <f>G1297*F1324</f>
        <v>0</v>
      </c>
      <c r="H1324" s="308"/>
      <c r="I1324" s="287"/>
    </row>
    <row r="1325" spans="2:9" hidden="1" outlineLevel="4" x14ac:dyDescent="0.2">
      <c r="B1325" s="282"/>
      <c r="C1325" s="106" t="s">
        <v>508</v>
      </c>
      <c r="D1325" s="73" t="s">
        <v>429</v>
      </c>
      <c r="E1325" s="73" t="s">
        <v>715</v>
      </c>
      <c r="F1325" s="74">
        <v>0</v>
      </c>
      <c r="G1325" s="43">
        <f>G1297*F1325</f>
        <v>0</v>
      </c>
      <c r="H1325" s="308"/>
      <c r="I1325" s="280"/>
    </row>
    <row r="1326" spans="2:9" hidden="1" outlineLevel="4" x14ac:dyDescent="0.2">
      <c r="B1326" s="282"/>
      <c r="C1326" s="106" t="s">
        <v>653</v>
      </c>
      <c r="D1326" s="73" t="s">
        <v>429</v>
      </c>
      <c r="E1326" s="73" t="s">
        <v>716</v>
      </c>
      <c r="F1326" s="74">
        <v>0</v>
      </c>
      <c r="G1326" s="43">
        <f>G1297*F1326</f>
        <v>0</v>
      </c>
      <c r="H1326" s="308"/>
      <c r="I1326" s="280"/>
    </row>
    <row r="1327" spans="2:9" hidden="1" outlineLevel="4" x14ac:dyDescent="0.2">
      <c r="B1327" s="295"/>
      <c r="C1327" s="106" t="s">
        <v>636</v>
      </c>
      <c r="D1327" s="73" t="s">
        <v>429</v>
      </c>
      <c r="E1327" s="73" t="s">
        <v>717</v>
      </c>
      <c r="F1327" s="74">
        <v>0</v>
      </c>
      <c r="G1327" s="43">
        <f>G1297*F1327</f>
        <v>0</v>
      </c>
      <c r="H1327" s="280"/>
      <c r="I1327" s="280"/>
    </row>
    <row r="1328" spans="2:9" hidden="1" outlineLevel="3" collapsed="1" x14ac:dyDescent="0.2">
      <c r="B1328" s="54"/>
      <c r="C1328" s="110" t="s">
        <v>722</v>
      </c>
      <c r="D1328" s="43"/>
      <c r="E1328" s="48" t="s">
        <v>966</v>
      </c>
      <c r="F1328" s="35"/>
      <c r="G1328" s="47">
        <v>0</v>
      </c>
      <c r="H1328" s="305" t="str">
        <f>HYPERLINK(CONCATENATE($L$5,"\",B1329,".rar"),"ссылка")</f>
        <v>ссылка</v>
      </c>
      <c r="I1328" s="36"/>
    </row>
    <row r="1329" spans="2:9" hidden="1" outlineLevel="4" x14ac:dyDescent="0.2">
      <c r="B1329" s="288" t="s">
        <v>287</v>
      </c>
      <c r="C1329" s="100" t="s">
        <v>819</v>
      </c>
      <c r="D1329" s="70" t="s">
        <v>429</v>
      </c>
      <c r="E1329" s="70" t="s">
        <v>588</v>
      </c>
      <c r="F1329" s="71">
        <v>1</v>
      </c>
      <c r="G1329" s="43">
        <f>G1328*F1329</f>
        <v>0</v>
      </c>
      <c r="H1329" s="308"/>
      <c r="I1329" s="36"/>
    </row>
    <row r="1330" spans="2:9" hidden="1" outlineLevel="4" x14ac:dyDescent="0.2">
      <c r="B1330" s="290"/>
      <c r="C1330" s="100" t="s">
        <v>628</v>
      </c>
      <c r="D1330" s="70" t="s">
        <v>429</v>
      </c>
      <c r="E1330" s="70" t="s">
        <v>632</v>
      </c>
      <c r="F1330" s="71">
        <v>1</v>
      </c>
      <c r="G1330" s="43">
        <f>G1328*F1330</f>
        <v>0</v>
      </c>
      <c r="H1330" s="308"/>
      <c r="I1330" s="36"/>
    </row>
    <row r="1331" spans="2:9" hidden="1" outlineLevel="4" x14ac:dyDescent="0.2">
      <c r="B1331" s="290"/>
      <c r="C1331" s="100" t="s">
        <v>572</v>
      </c>
      <c r="D1331" s="70" t="s">
        <v>429</v>
      </c>
      <c r="E1331" s="70" t="s">
        <v>590</v>
      </c>
      <c r="F1331" s="71">
        <v>1</v>
      </c>
      <c r="G1331" s="43">
        <f>G1328*F1331</f>
        <v>0</v>
      </c>
      <c r="H1331" s="308"/>
      <c r="I1331" s="36"/>
    </row>
    <row r="1332" spans="2:9" hidden="1" outlineLevel="4" x14ac:dyDescent="0.2">
      <c r="B1332" s="290"/>
      <c r="C1332" s="100" t="s">
        <v>573</v>
      </c>
      <c r="D1332" s="70" t="s">
        <v>429</v>
      </c>
      <c r="E1332" s="70" t="s">
        <v>591</v>
      </c>
      <c r="F1332" s="71">
        <v>1</v>
      </c>
      <c r="G1332" s="43">
        <f>G1328*F1332</f>
        <v>0</v>
      </c>
      <c r="H1332" s="308"/>
      <c r="I1332" s="36"/>
    </row>
    <row r="1333" spans="2:9" hidden="1" outlineLevel="4" x14ac:dyDescent="0.2">
      <c r="B1333" s="290"/>
      <c r="C1333" s="101" t="s">
        <v>709</v>
      </c>
      <c r="D1333" s="73" t="s">
        <v>429</v>
      </c>
      <c r="E1333" s="108" t="s">
        <v>913</v>
      </c>
      <c r="F1333" s="71">
        <v>1</v>
      </c>
      <c r="G1333" s="43">
        <f>G1328*F1333</f>
        <v>0</v>
      </c>
      <c r="H1333" s="308"/>
      <c r="I1333" s="36"/>
    </row>
    <row r="1334" spans="2:9" hidden="1" outlineLevel="4" x14ac:dyDescent="0.2">
      <c r="B1334" s="290"/>
      <c r="C1334" s="100" t="s">
        <v>630</v>
      </c>
      <c r="D1334" s="70" t="s">
        <v>429</v>
      </c>
      <c r="E1334" s="70" t="s">
        <v>633</v>
      </c>
      <c r="F1334" s="71">
        <v>1</v>
      </c>
      <c r="G1334" s="43">
        <f>G1328*F1334</f>
        <v>0</v>
      </c>
      <c r="H1334" s="308"/>
      <c r="I1334" s="36"/>
    </row>
    <row r="1335" spans="2:9" hidden="1" outlineLevel="4" x14ac:dyDescent="0.2">
      <c r="B1335" s="290"/>
      <c r="C1335" s="100" t="s">
        <v>576</v>
      </c>
      <c r="D1335" s="70" t="s">
        <v>429</v>
      </c>
      <c r="E1335" s="70" t="s">
        <v>593</v>
      </c>
      <c r="F1335" s="71">
        <v>1</v>
      </c>
      <c r="G1335" s="43">
        <f>G1328*F1335</f>
        <v>0</v>
      </c>
      <c r="H1335" s="308"/>
      <c r="I1335" s="36"/>
    </row>
    <row r="1336" spans="2:9" hidden="1" outlineLevel="4" x14ac:dyDescent="0.2">
      <c r="B1336" s="290"/>
      <c r="C1336" s="100" t="s">
        <v>577</v>
      </c>
      <c r="D1336" s="70" t="s">
        <v>429</v>
      </c>
      <c r="E1336" s="70" t="s">
        <v>594</v>
      </c>
      <c r="F1336" s="71">
        <v>1</v>
      </c>
      <c r="G1336" s="43">
        <f>G1328*F1336</f>
        <v>0</v>
      </c>
      <c r="H1336" s="308"/>
      <c r="I1336" s="36"/>
    </row>
    <row r="1337" spans="2:9" hidden="1" outlineLevel="4" x14ac:dyDescent="0.2">
      <c r="B1337" s="290"/>
      <c r="C1337" s="100" t="s">
        <v>639</v>
      </c>
      <c r="D1337" s="70" t="s">
        <v>429</v>
      </c>
      <c r="E1337" s="70" t="s">
        <v>647</v>
      </c>
      <c r="F1337" s="71">
        <v>1</v>
      </c>
      <c r="G1337" s="43">
        <f>G1328*F1337</f>
        <v>0</v>
      </c>
      <c r="H1337" s="308"/>
      <c r="I1337" s="36"/>
    </row>
    <row r="1338" spans="2:9" hidden="1" outlineLevel="4" x14ac:dyDescent="0.2">
      <c r="B1338" s="290"/>
      <c r="C1338" s="100" t="s">
        <v>579</v>
      </c>
      <c r="D1338" s="70" t="s">
        <v>429</v>
      </c>
      <c r="E1338" s="70" t="s">
        <v>596</v>
      </c>
      <c r="F1338" s="71">
        <v>1</v>
      </c>
      <c r="G1338" s="43">
        <f>G1328*F1338</f>
        <v>0</v>
      </c>
      <c r="H1338" s="308"/>
      <c r="I1338" s="36"/>
    </row>
    <row r="1339" spans="2:9" hidden="1" outlineLevel="4" x14ac:dyDescent="0.2">
      <c r="B1339" s="290"/>
      <c r="C1339" s="100" t="s">
        <v>659</v>
      </c>
      <c r="D1339" s="70" t="s">
        <v>429</v>
      </c>
      <c r="E1339" s="70" t="s">
        <v>661</v>
      </c>
      <c r="F1339" s="71">
        <v>1</v>
      </c>
      <c r="G1339" s="43">
        <f>G1328*F1339</f>
        <v>0</v>
      </c>
      <c r="H1339" s="308"/>
      <c r="I1339" s="36"/>
    </row>
    <row r="1340" spans="2:9" hidden="1" outlineLevel="4" x14ac:dyDescent="0.2">
      <c r="B1340" s="290"/>
      <c r="C1340" s="100" t="s">
        <v>699</v>
      </c>
      <c r="D1340" s="70" t="s">
        <v>429</v>
      </c>
      <c r="E1340" s="70" t="s">
        <v>702</v>
      </c>
      <c r="F1340" s="71">
        <v>2</v>
      </c>
      <c r="G1340" s="43">
        <f>G1328*F1340</f>
        <v>0</v>
      </c>
      <c r="H1340" s="308"/>
      <c r="I1340" s="36"/>
    </row>
    <row r="1341" spans="2:9" hidden="1" outlineLevel="4" x14ac:dyDescent="0.2">
      <c r="B1341" s="290"/>
      <c r="C1341" s="103" t="s">
        <v>660</v>
      </c>
      <c r="D1341" s="70" t="s">
        <v>429</v>
      </c>
      <c r="E1341" s="70" t="s">
        <v>662</v>
      </c>
      <c r="F1341" s="71">
        <v>5</v>
      </c>
      <c r="G1341" s="43">
        <f>G1328*F1341</f>
        <v>0</v>
      </c>
      <c r="H1341" s="308"/>
      <c r="I1341" s="36"/>
    </row>
    <row r="1342" spans="2:9" hidden="1" outlineLevel="4" x14ac:dyDescent="0.2">
      <c r="B1342" s="290"/>
      <c r="C1342" s="103" t="s">
        <v>705</v>
      </c>
      <c r="D1342" s="70" t="s">
        <v>429</v>
      </c>
      <c r="E1342" s="70" t="s">
        <v>706</v>
      </c>
      <c r="F1342" s="71">
        <v>2</v>
      </c>
      <c r="G1342" s="43">
        <f>G1328*F1342</f>
        <v>0</v>
      </c>
      <c r="H1342" s="308"/>
      <c r="I1342" s="36"/>
    </row>
    <row r="1343" spans="2:9" hidden="1" outlineLevel="4" x14ac:dyDescent="0.2">
      <c r="B1343" s="290"/>
      <c r="C1343" s="103" t="s">
        <v>707</v>
      </c>
      <c r="D1343" s="70" t="s">
        <v>433</v>
      </c>
      <c r="E1343" s="70" t="s">
        <v>708</v>
      </c>
      <c r="F1343" s="71">
        <v>2</v>
      </c>
      <c r="G1343" s="43">
        <f>G1328*F1343</f>
        <v>0</v>
      </c>
      <c r="H1343" s="308"/>
      <c r="I1343" s="36"/>
    </row>
    <row r="1344" spans="2:9" hidden="1" outlineLevel="4" x14ac:dyDescent="0.2">
      <c r="B1344" s="290"/>
      <c r="C1344" s="103" t="s">
        <v>631</v>
      </c>
      <c r="D1344" s="70" t="s">
        <v>429</v>
      </c>
      <c r="E1344" s="70" t="s">
        <v>634</v>
      </c>
      <c r="F1344" s="71">
        <v>2</v>
      </c>
      <c r="G1344" s="43">
        <f>G1328*F1344</f>
        <v>0</v>
      </c>
      <c r="H1344" s="308"/>
      <c r="I1344" s="36"/>
    </row>
    <row r="1345" spans="2:9" hidden="1" outlineLevel="4" x14ac:dyDescent="0.2">
      <c r="B1345" s="290"/>
      <c r="C1345" s="103" t="s">
        <v>582</v>
      </c>
      <c r="D1345" s="70" t="s">
        <v>429</v>
      </c>
      <c r="E1345" s="70" t="s">
        <v>599</v>
      </c>
      <c r="F1345" s="71">
        <v>0.5</v>
      </c>
      <c r="G1345" s="43">
        <f>G1328*F1345</f>
        <v>0</v>
      </c>
      <c r="H1345" s="308"/>
      <c r="I1345" s="36"/>
    </row>
    <row r="1346" spans="2:9" hidden="1" outlineLevel="4" x14ac:dyDescent="0.2">
      <c r="B1346" s="290"/>
      <c r="C1346" s="75" t="s">
        <v>664</v>
      </c>
      <c r="D1346" s="70" t="s">
        <v>433</v>
      </c>
      <c r="E1346" s="70" t="s">
        <v>665</v>
      </c>
      <c r="F1346" s="71">
        <v>10</v>
      </c>
      <c r="G1346" s="43">
        <f>G1328*F1346</f>
        <v>0</v>
      </c>
      <c r="H1346" s="308"/>
      <c r="I1346" s="36"/>
    </row>
    <row r="1347" spans="2:9" hidden="1" outlineLevel="4" x14ac:dyDescent="0.2">
      <c r="B1347" s="290"/>
      <c r="C1347" s="103" t="s">
        <v>585</v>
      </c>
      <c r="D1347" s="70" t="s">
        <v>429</v>
      </c>
      <c r="E1347" s="70" t="s">
        <v>602</v>
      </c>
      <c r="F1347" s="71">
        <v>0.4</v>
      </c>
      <c r="G1347" s="43">
        <f>G1328*F1347</f>
        <v>0</v>
      </c>
      <c r="H1347" s="308"/>
      <c r="I1347" s="36"/>
    </row>
    <row r="1348" spans="2:9" hidden="1" outlineLevel="4" x14ac:dyDescent="0.2">
      <c r="B1348" s="290"/>
      <c r="C1348" s="103" t="s">
        <v>541</v>
      </c>
      <c r="D1348" s="70" t="s">
        <v>429</v>
      </c>
      <c r="E1348" s="70" t="s">
        <v>546</v>
      </c>
      <c r="F1348" s="71">
        <v>2</v>
      </c>
      <c r="G1348" s="43">
        <f>G1328*F1348</f>
        <v>0</v>
      </c>
      <c r="H1348" s="308"/>
      <c r="I1348" s="36"/>
    </row>
    <row r="1349" spans="2:9" hidden="1" outlineLevel="4" x14ac:dyDescent="0.2">
      <c r="B1349" s="290"/>
      <c r="C1349" s="103" t="s">
        <v>503</v>
      </c>
      <c r="D1349" s="70" t="s">
        <v>433</v>
      </c>
      <c r="E1349" s="70" t="s">
        <v>507</v>
      </c>
      <c r="F1349" s="71">
        <v>1</v>
      </c>
      <c r="G1349" s="43">
        <f>G1328*F1349</f>
        <v>0</v>
      </c>
      <c r="H1349" s="308"/>
      <c r="I1349" s="36"/>
    </row>
    <row r="1350" spans="2:9" hidden="1" outlineLevel="4" x14ac:dyDescent="0.2">
      <c r="B1350" s="290"/>
      <c r="C1350" s="103" t="s">
        <v>587</v>
      </c>
      <c r="D1350" s="70" t="s">
        <v>429</v>
      </c>
      <c r="E1350" s="70" t="s">
        <v>604</v>
      </c>
      <c r="F1350" s="71">
        <v>2</v>
      </c>
      <c r="G1350" s="43">
        <f>G1328*F1350</f>
        <v>0</v>
      </c>
      <c r="H1350" s="308"/>
      <c r="I1350" s="36"/>
    </row>
    <row r="1351" spans="2:9" hidden="1" outlineLevel="4" x14ac:dyDescent="0.2">
      <c r="B1351" s="290"/>
      <c r="C1351" s="104" t="s">
        <v>235</v>
      </c>
      <c r="D1351" s="104" t="s">
        <v>763</v>
      </c>
      <c r="E1351" s="105" t="s">
        <v>239</v>
      </c>
      <c r="F1351" s="74">
        <v>0</v>
      </c>
      <c r="G1351" s="43">
        <f>G1328*F1351</f>
        <v>0</v>
      </c>
      <c r="H1351" s="308"/>
      <c r="I1351" s="36"/>
    </row>
    <row r="1352" spans="2:9" hidden="1" outlineLevel="4" x14ac:dyDescent="0.2">
      <c r="B1352" s="290"/>
      <c r="C1352" s="104" t="s">
        <v>236</v>
      </c>
      <c r="D1352" s="104" t="s">
        <v>763</v>
      </c>
      <c r="E1352" s="105" t="s">
        <v>240</v>
      </c>
      <c r="F1352" s="74">
        <v>0</v>
      </c>
      <c r="G1352" s="43">
        <f>G1328*F1352</f>
        <v>0</v>
      </c>
      <c r="H1352" s="308"/>
      <c r="I1352" s="36"/>
    </row>
    <row r="1353" spans="2:9" hidden="1" outlineLevel="4" x14ac:dyDescent="0.2">
      <c r="B1353" s="290"/>
      <c r="C1353" s="104" t="s">
        <v>237</v>
      </c>
      <c r="D1353" s="104" t="s">
        <v>763</v>
      </c>
      <c r="E1353" s="105" t="s">
        <v>241</v>
      </c>
      <c r="F1353" s="74">
        <v>0</v>
      </c>
      <c r="G1353" s="43">
        <f>G1328*F1353</f>
        <v>0</v>
      </c>
      <c r="H1353" s="308"/>
      <c r="I1353" s="36"/>
    </row>
    <row r="1354" spans="2:9" hidden="1" outlineLevel="4" x14ac:dyDescent="0.2">
      <c r="B1354" s="290"/>
      <c r="C1354" s="104" t="s">
        <v>238</v>
      </c>
      <c r="D1354" s="104" t="s">
        <v>763</v>
      </c>
      <c r="E1354" s="105" t="s">
        <v>242</v>
      </c>
      <c r="F1354" s="74">
        <v>0</v>
      </c>
      <c r="G1354" s="43">
        <f>G1328*F1354</f>
        <v>0</v>
      </c>
      <c r="H1354" s="308"/>
      <c r="I1354" s="36"/>
    </row>
    <row r="1355" spans="2:9" hidden="1" outlineLevel="4" x14ac:dyDescent="0.2">
      <c r="B1355" s="290"/>
      <c r="C1355" s="106" t="s">
        <v>674</v>
      </c>
      <c r="D1355" s="73" t="s">
        <v>429</v>
      </c>
      <c r="E1355" s="73" t="s">
        <v>681</v>
      </c>
      <c r="F1355" s="74">
        <v>0</v>
      </c>
      <c r="G1355" s="43">
        <f>G1328*F1355</f>
        <v>0</v>
      </c>
      <c r="H1355" s="308"/>
      <c r="I1355" s="286" t="s">
        <v>226</v>
      </c>
    </row>
    <row r="1356" spans="2:9" hidden="1" outlineLevel="4" x14ac:dyDescent="0.2">
      <c r="B1356" s="290"/>
      <c r="C1356" s="106" t="s">
        <v>700</v>
      </c>
      <c r="D1356" s="73" t="s">
        <v>429</v>
      </c>
      <c r="E1356" s="73" t="s">
        <v>703</v>
      </c>
      <c r="F1356" s="74">
        <v>0</v>
      </c>
      <c r="G1356" s="43">
        <f>G1328*F1356</f>
        <v>0</v>
      </c>
      <c r="H1356" s="308"/>
      <c r="I1356" s="287"/>
    </row>
    <row r="1357" spans="2:9" hidden="1" outlineLevel="4" x14ac:dyDescent="0.2">
      <c r="B1357" s="301"/>
      <c r="C1357" s="106" t="s">
        <v>701</v>
      </c>
      <c r="D1357" s="73" t="s">
        <v>429</v>
      </c>
      <c r="E1357" s="73" t="s">
        <v>704</v>
      </c>
      <c r="F1357" s="74">
        <v>0</v>
      </c>
      <c r="G1357" s="43">
        <f>G1328*F1357</f>
        <v>0</v>
      </c>
      <c r="H1357" s="308"/>
      <c r="I1357" s="287"/>
    </row>
    <row r="1358" spans="2:9" hidden="1" outlineLevel="3" collapsed="1" x14ac:dyDescent="0.2">
      <c r="B1358" s="111"/>
      <c r="C1358" s="110" t="s">
        <v>722</v>
      </c>
      <c r="D1358" s="43"/>
      <c r="E1358" s="48" t="s">
        <v>967</v>
      </c>
      <c r="F1358" s="35"/>
      <c r="G1358" s="47">
        <v>0</v>
      </c>
      <c r="H1358" s="305" t="str">
        <f>HYPERLINK(CONCATENATE($L$5,"\",B1359,".rar"),"ссылка")</f>
        <v>ссылка</v>
      </c>
      <c r="I1358" s="36"/>
    </row>
    <row r="1359" spans="2:9" hidden="1" outlineLevel="4" x14ac:dyDescent="0.2">
      <c r="B1359" s="294" t="s">
        <v>288</v>
      </c>
      <c r="C1359" s="75" t="s">
        <v>819</v>
      </c>
      <c r="D1359" s="70" t="s">
        <v>429</v>
      </c>
      <c r="E1359" s="70" t="s">
        <v>588</v>
      </c>
      <c r="F1359" s="71">
        <v>1</v>
      </c>
      <c r="G1359" s="43">
        <f>G1358*F1359</f>
        <v>0</v>
      </c>
      <c r="H1359" s="308"/>
      <c r="I1359" s="36"/>
    </row>
    <row r="1360" spans="2:9" hidden="1" outlineLevel="4" x14ac:dyDescent="0.2">
      <c r="B1360" s="282"/>
      <c r="C1360" s="100" t="s">
        <v>628</v>
      </c>
      <c r="D1360" s="70" t="s">
        <v>429</v>
      </c>
      <c r="E1360" s="70" t="s">
        <v>632</v>
      </c>
      <c r="F1360" s="71">
        <v>1</v>
      </c>
      <c r="G1360" s="43">
        <f>G1358*F1360</f>
        <v>0</v>
      </c>
      <c r="H1360" s="308"/>
      <c r="I1360" s="36"/>
    </row>
    <row r="1361" spans="2:9" hidden="1" outlineLevel="4" x14ac:dyDescent="0.2">
      <c r="B1361" s="282"/>
      <c r="C1361" s="75" t="s">
        <v>572</v>
      </c>
      <c r="D1361" s="70" t="s">
        <v>429</v>
      </c>
      <c r="E1361" s="70" t="s">
        <v>590</v>
      </c>
      <c r="F1361" s="71">
        <v>1</v>
      </c>
      <c r="G1361" s="43">
        <f>G1358*F1361</f>
        <v>0</v>
      </c>
      <c r="H1361" s="308"/>
      <c r="I1361" s="36"/>
    </row>
    <row r="1362" spans="2:9" hidden="1" outlineLevel="4" x14ac:dyDescent="0.2">
      <c r="B1362" s="282"/>
      <c r="C1362" s="75" t="s">
        <v>573</v>
      </c>
      <c r="D1362" s="70" t="s">
        <v>429</v>
      </c>
      <c r="E1362" s="70" t="s">
        <v>591</v>
      </c>
      <c r="F1362" s="71">
        <v>1</v>
      </c>
      <c r="G1362" s="43">
        <f>G1358*F1362</f>
        <v>0</v>
      </c>
      <c r="H1362" s="308"/>
      <c r="I1362" s="36"/>
    </row>
    <row r="1363" spans="2:9" hidden="1" outlineLevel="4" x14ac:dyDescent="0.2">
      <c r="B1363" s="282"/>
      <c r="C1363" s="72" t="s">
        <v>709</v>
      </c>
      <c r="D1363" s="73" t="s">
        <v>429</v>
      </c>
      <c r="E1363" s="108" t="s">
        <v>913</v>
      </c>
      <c r="F1363" s="71">
        <v>1</v>
      </c>
      <c r="G1363" s="43">
        <f>G1358*F1363</f>
        <v>0</v>
      </c>
      <c r="H1363" s="308"/>
      <c r="I1363" s="36"/>
    </row>
    <row r="1364" spans="2:9" hidden="1" outlineLevel="4" x14ac:dyDescent="0.2">
      <c r="B1364" s="282"/>
      <c r="C1364" s="100" t="s">
        <v>630</v>
      </c>
      <c r="D1364" s="70" t="s">
        <v>429</v>
      </c>
      <c r="E1364" s="70" t="s">
        <v>633</v>
      </c>
      <c r="F1364" s="71">
        <v>1</v>
      </c>
      <c r="G1364" s="43">
        <f>G1358*F1364</f>
        <v>0</v>
      </c>
      <c r="H1364" s="308"/>
      <c r="I1364" s="36"/>
    </row>
    <row r="1365" spans="2:9" hidden="1" outlineLevel="4" x14ac:dyDescent="0.2">
      <c r="B1365" s="282"/>
      <c r="C1365" s="103" t="s">
        <v>576</v>
      </c>
      <c r="D1365" s="70" t="s">
        <v>429</v>
      </c>
      <c r="E1365" s="70" t="s">
        <v>593</v>
      </c>
      <c r="F1365" s="71">
        <v>1</v>
      </c>
      <c r="G1365" s="43">
        <f>G1358*F1365</f>
        <v>0</v>
      </c>
      <c r="H1365" s="308"/>
      <c r="I1365" s="36"/>
    </row>
    <row r="1366" spans="2:9" hidden="1" outlineLevel="4" x14ac:dyDescent="0.2">
      <c r="B1366" s="282"/>
      <c r="C1366" s="103" t="s">
        <v>577</v>
      </c>
      <c r="D1366" s="70" t="s">
        <v>429</v>
      </c>
      <c r="E1366" s="70" t="s">
        <v>594</v>
      </c>
      <c r="F1366" s="71">
        <v>1</v>
      </c>
      <c r="G1366" s="43">
        <f>G1358*F1366</f>
        <v>0</v>
      </c>
      <c r="H1366" s="308"/>
      <c r="I1366" s="36"/>
    </row>
    <row r="1367" spans="2:9" hidden="1" outlineLevel="4" x14ac:dyDescent="0.2">
      <c r="B1367" s="282"/>
      <c r="C1367" s="103" t="s">
        <v>580</v>
      </c>
      <c r="D1367" s="70" t="s">
        <v>429</v>
      </c>
      <c r="E1367" s="70" t="s">
        <v>597</v>
      </c>
      <c r="F1367" s="71">
        <v>1</v>
      </c>
      <c r="G1367" s="43">
        <f>G1358*F1367</f>
        <v>0</v>
      </c>
      <c r="H1367" s="308"/>
      <c r="I1367" s="36"/>
    </row>
    <row r="1368" spans="2:9" hidden="1" outlineLevel="4" x14ac:dyDescent="0.2">
      <c r="B1368" s="282"/>
      <c r="C1368" s="103" t="s">
        <v>579</v>
      </c>
      <c r="D1368" s="70" t="s">
        <v>429</v>
      </c>
      <c r="E1368" s="70" t="s">
        <v>596</v>
      </c>
      <c r="F1368" s="71">
        <v>1</v>
      </c>
      <c r="G1368" s="43">
        <f>G1358*F1368</f>
        <v>0</v>
      </c>
      <c r="H1368" s="308"/>
      <c r="I1368" s="36"/>
    </row>
    <row r="1369" spans="2:9" hidden="1" outlineLevel="4" x14ac:dyDescent="0.2">
      <c r="B1369" s="282"/>
      <c r="C1369" s="106" t="s">
        <v>615</v>
      </c>
      <c r="D1369" s="73" t="s">
        <v>429</v>
      </c>
      <c r="E1369" s="73" t="s">
        <v>711</v>
      </c>
      <c r="F1369" s="74">
        <v>0</v>
      </c>
      <c r="G1369" s="43">
        <f>G1358*F1369</f>
        <v>0</v>
      </c>
      <c r="H1369" s="308"/>
      <c r="I1369" s="286" t="s">
        <v>719</v>
      </c>
    </row>
    <row r="1370" spans="2:9" hidden="1" outlineLevel="4" x14ac:dyDescent="0.2">
      <c r="B1370" s="282"/>
      <c r="C1370" s="106" t="s">
        <v>617</v>
      </c>
      <c r="D1370" s="73" t="s">
        <v>429</v>
      </c>
      <c r="E1370" s="73" t="s">
        <v>712</v>
      </c>
      <c r="F1370" s="74">
        <v>0</v>
      </c>
      <c r="G1370" s="43">
        <f>G1358*F1370</f>
        <v>0</v>
      </c>
      <c r="H1370" s="308"/>
      <c r="I1370" s="287"/>
    </row>
    <row r="1371" spans="2:9" hidden="1" outlineLevel="4" x14ac:dyDescent="0.2">
      <c r="B1371" s="282"/>
      <c r="C1371" s="106" t="s">
        <v>619</v>
      </c>
      <c r="D1371" s="73" t="s">
        <v>429</v>
      </c>
      <c r="E1371" s="73" t="s">
        <v>713</v>
      </c>
      <c r="F1371" s="74">
        <v>0</v>
      </c>
      <c r="G1371" s="43">
        <f>G1358*F1371</f>
        <v>0</v>
      </c>
      <c r="H1371" s="308"/>
      <c r="I1371" s="287"/>
    </row>
    <row r="1372" spans="2:9" hidden="1" outlineLevel="4" x14ac:dyDescent="0.2">
      <c r="B1372" s="282"/>
      <c r="C1372" s="106" t="s">
        <v>710</v>
      </c>
      <c r="D1372" s="73" t="s">
        <v>429</v>
      </c>
      <c r="E1372" s="73" t="s">
        <v>714</v>
      </c>
      <c r="F1372" s="74">
        <v>0</v>
      </c>
      <c r="G1372" s="43">
        <f>G1358*F1372</f>
        <v>0</v>
      </c>
      <c r="H1372" s="308"/>
      <c r="I1372" s="280"/>
    </row>
    <row r="1373" spans="2:9" hidden="1" outlineLevel="4" x14ac:dyDescent="0.2">
      <c r="B1373" s="282"/>
      <c r="C1373" s="103" t="s">
        <v>631</v>
      </c>
      <c r="D1373" s="70" t="s">
        <v>429</v>
      </c>
      <c r="E1373" s="70" t="s">
        <v>634</v>
      </c>
      <c r="F1373" s="71">
        <v>2</v>
      </c>
      <c r="G1373" s="43">
        <f>G1358*F1373</f>
        <v>0</v>
      </c>
      <c r="H1373" s="308"/>
      <c r="I1373" s="36"/>
    </row>
    <row r="1374" spans="2:9" hidden="1" outlineLevel="4" x14ac:dyDescent="0.2">
      <c r="B1374" s="282"/>
      <c r="C1374" s="103" t="s">
        <v>582</v>
      </c>
      <c r="D1374" s="70" t="s">
        <v>429</v>
      </c>
      <c r="E1374" s="70" t="s">
        <v>599</v>
      </c>
      <c r="F1374" s="71">
        <v>0.5</v>
      </c>
      <c r="G1374" s="43">
        <f>G1358*F1374</f>
        <v>0</v>
      </c>
      <c r="H1374" s="308"/>
      <c r="I1374" s="36"/>
    </row>
    <row r="1375" spans="2:9" hidden="1" outlineLevel="4" x14ac:dyDescent="0.2">
      <c r="B1375" s="282"/>
      <c r="C1375" s="75" t="s">
        <v>664</v>
      </c>
      <c r="D1375" s="70" t="s">
        <v>433</v>
      </c>
      <c r="E1375" s="70" t="s">
        <v>665</v>
      </c>
      <c r="F1375" s="71">
        <v>10</v>
      </c>
      <c r="G1375" s="43">
        <f>F1357*F1375</f>
        <v>0</v>
      </c>
      <c r="H1375" s="308"/>
      <c r="I1375" s="36"/>
    </row>
    <row r="1376" spans="2:9" hidden="1" outlineLevel="4" x14ac:dyDescent="0.2">
      <c r="B1376" s="282"/>
      <c r="C1376" s="103" t="s">
        <v>585</v>
      </c>
      <c r="D1376" s="70" t="s">
        <v>429</v>
      </c>
      <c r="E1376" s="70" t="s">
        <v>602</v>
      </c>
      <c r="F1376" s="71">
        <v>0.4</v>
      </c>
      <c r="G1376" s="43">
        <f>G1358*F1376</f>
        <v>0</v>
      </c>
      <c r="H1376" s="308"/>
      <c r="I1376" s="36"/>
    </row>
    <row r="1377" spans="2:9" hidden="1" outlineLevel="4" x14ac:dyDescent="0.2">
      <c r="B1377" s="282"/>
      <c r="C1377" s="103" t="s">
        <v>541</v>
      </c>
      <c r="D1377" s="70" t="s">
        <v>429</v>
      </c>
      <c r="E1377" s="70" t="s">
        <v>546</v>
      </c>
      <c r="F1377" s="71">
        <v>2</v>
      </c>
      <c r="G1377" s="43">
        <f>G1358*F1377</f>
        <v>0</v>
      </c>
      <c r="H1377" s="308"/>
      <c r="I1377" s="36"/>
    </row>
    <row r="1378" spans="2:9" hidden="1" outlineLevel="4" x14ac:dyDescent="0.2">
      <c r="B1378" s="282"/>
      <c r="C1378" s="103" t="s">
        <v>503</v>
      </c>
      <c r="D1378" s="70" t="s">
        <v>433</v>
      </c>
      <c r="E1378" s="70" t="s">
        <v>507</v>
      </c>
      <c r="F1378" s="71">
        <v>1</v>
      </c>
      <c r="G1378" s="43">
        <f>G1358*F1378</f>
        <v>0</v>
      </c>
      <c r="H1378" s="308"/>
      <c r="I1378" s="36"/>
    </row>
    <row r="1379" spans="2:9" hidden="1" outlineLevel="4" x14ac:dyDescent="0.2">
      <c r="B1379" s="282"/>
      <c r="C1379" s="103" t="s">
        <v>587</v>
      </c>
      <c r="D1379" s="70" t="s">
        <v>429</v>
      </c>
      <c r="E1379" s="70" t="s">
        <v>604</v>
      </c>
      <c r="F1379" s="71">
        <v>2</v>
      </c>
      <c r="G1379" s="43">
        <f>G1358*F1379</f>
        <v>0</v>
      </c>
      <c r="H1379" s="308"/>
      <c r="I1379" s="36"/>
    </row>
    <row r="1380" spans="2:9" hidden="1" outlineLevel="4" x14ac:dyDescent="0.2">
      <c r="B1380" s="282"/>
      <c r="C1380" s="104" t="s">
        <v>235</v>
      </c>
      <c r="D1380" s="104" t="s">
        <v>763</v>
      </c>
      <c r="E1380" s="105" t="s">
        <v>239</v>
      </c>
      <c r="F1380" s="74">
        <v>0</v>
      </c>
      <c r="G1380" s="43">
        <f>G1358*F1380</f>
        <v>0</v>
      </c>
      <c r="H1380" s="308"/>
      <c r="I1380" s="36"/>
    </row>
    <row r="1381" spans="2:9" hidden="1" outlineLevel="4" x14ac:dyDescent="0.2">
      <c r="B1381" s="282"/>
      <c r="C1381" s="104" t="s">
        <v>236</v>
      </c>
      <c r="D1381" s="104" t="s">
        <v>763</v>
      </c>
      <c r="E1381" s="105" t="s">
        <v>240</v>
      </c>
      <c r="F1381" s="74">
        <v>0</v>
      </c>
      <c r="G1381" s="43">
        <f>G1358*F1381</f>
        <v>0</v>
      </c>
      <c r="H1381" s="308"/>
      <c r="I1381" s="36"/>
    </row>
    <row r="1382" spans="2:9" hidden="1" outlineLevel="4" x14ac:dyDescent="0.2">
      <c r="B1382" s="282"/>
      <c r="C1382" s="104" t="s">
        <v>237</v>
      </c>
      <c r="D1382" s="104" t="s">
        <v>763</v>
      </c>
      <c r="E1382" s="105" t="s">
        <v>241</v>
      </c>
      <c r="F1382" s="74">
        <v>0</v>
      </c>
      <c r="G1382" s="43">
        <f>G1358*F1382</f>
        <v>0</v>
      </c>
      <c r="H1382" s="308"/>
      <c r="I1382" s="36"/>
    </row>
    <row r="1383" spans="2:9" hidden="1" outlineLevel="4" x14ac:dyDescent="0.2">
      <c r="B1383" s="282"/>
      <c r="C1383" s="104" t="s">
        <v>238</v>
      </c>
      <c r="D1383" s="104" t="s">
        <v>763</v>
      </c>
      <c r="E1383" s="105" t="s">
        <v>242</v>
      </c>
      <c r="F1383" s="74">
        <v>0</v>
      </c>
      <c r="G1383" s="43">
        <f>G1358*F1383</f>
        <v>0</v>
      </c>
      <c r="H1383" s="308"/>
      <c r="I1383" s="36"/>
    </row>
    <row r="1384" spans="2:9" hidden="1" outlineLevel="4" x14ac:dyDescent="0.2">
      <c r="B1384" s="282"/>
      <c r="C1384" s="106" t="s">
        <v>674</v>
      </c>
      <c r="D1384" s="73" t="s">
        <v>429</v>
      </c>
      <c r="E1384" s="73" t="s">
        <v>681</v>
      </c>
      <c r="F1384" s="74">
        <v>0</v>
      </c>
      <c r="G1384" s="43">
        <f>G1358*F1384</f>
        <v>0</v>
      </c>
      <c r="H1384" s="308"/>
      <c r="I1384" s="286" t="s">
        <v>226</v>
      </c>
    </row>
    <row r="1385" spans="2:9" hidden="1" outlineLevel="4" x14ac:dyDescent="0.2">
      <c r="B1385" s="282"/>
      <c r="C1385" s="106" t="s">
        <v>700</v>
      </c>
      <c r="D1385" s="73" t="s">
        <v>429</v>
      </c>
      <c r="E1385" s="73" t="s">
        <v>703</v>
      </c>
      <c r="F1385" s="74">
        <v>0</v>
      </c>
      <c r="G1385" s="43">
        <f>G1358*F1385</f>
        <v>0</v>
      </c>
      <c r="H1385" s="308"/>
      <c r="I1385" s="287"/>
    </row>
    <row r="1386" spans="2:9" hidden="1" outlineLevel="4" x14ac:dyDescent="0.2">
      <c r="B1386" s="282"/>
      <c r="C1386" s="106" t="s">
        <v>701</v>
      </c>
      <c r="D1386" s="73" t="s">
        <v>429</v>
      </c>
      <c r="E1386" s="73" t="s">
        <v>704</v>
      </c>
      <c r="F1386" s="74">
        <v>0</v>
      </c>
      <c r="G1386" s="43">
        <f>G1358*F1386</f>
        <v>0</v>
      </c>
      <c r="H1386" s="308"/>
      <c r="I1386" s="287"/>
    </row>
    <row r="1387" spans="2:9" hidden="1" outlineLevel="4" x14ac:dyDescent="0.2">
      <c r="B1387" s="282"/>
      <c r="C1387" s="106" t="s">
        <v>508</v>
      </c>
      <c r="D1387" s="73" t="s">
        <v>429</v>
      </c>
      <c r="E1387" s="73" t="s">
        <v>715</v>
      </c>
      <c r="F1387" s="74">
        <v>0</v>
      </c>
      <c r="G1387" s="43">
        <f>G1358*F1387</f>
        <v>0</v>
      </c>
      <c r="H1387" s="308"/>
      <c r="I1387" s="280"/>
    </row>
    <row r="1388" spans="2:9" hidden="1" outlineLevel="4" x14ac:dyDescent="0.2">
      <c r="B1388" s="295"/>
      <c r="C1388" s="106" t="s">
        <v>653</v>
      </c>
      <c r="D1388" s="73" t="s">
        <v>429</v>
      </c>
      <c r="E1388" s="73" t="s">
        <v>716</v>
      </c>
      <c r="F1388" s="74">
        <v>0</v>
      </c>
      <c r="G1388" s="43">
        <f>G1358*F1388</f>
        <v>0</v>
      </c>
      <c r="H1388" s="280"/>
      <c r="I1388" s="280"/>
    </row>
    <row r="1389" spans="2:9" hidden="1" outlineLevel="4" x14ac:dyDescent="0.2">
      <c r="B1389" s="295"/>
      <c r="C1389" s="106" t="s">
        <v>636</v>
      </c>
      <c r="D1389" s="73" t="s">
        <v>429</v>
      </c>
      <c r="E1389" s="73" t="s">
        <v>717</v>
      </c>
      <c r="F1389" s="74">
        <v>0</v>
      </c>
      <c r="G1389" s="43">
        <f>G1358*F1389</f>
        <v>0</v>
      </c>
      <c r="H1389" s="280"/>
      <c r="I1389" s="280"/>
    </row>
    <row r="1390" spans="2:9" ht="12.75" hidden="1" customHeight="1" outlineLevel="3" collapsed="1" x14ac:dyDescent="0.2">
      <c r="B1390" s="54"/>
      <c r="C1390" s="110" t="s">
        <v>722</v>
      </c>
      <c r="D1390" s="43"/>
      <c r="E1390" s="48" t="s">
        <v>968</v>
      </c>
      <c r="F1390" s="35"/>
      <c r="G1390" s="47">
        <v>0</v>
      </c>
      <c r="H1390" s="305" t="str">
        <f>HYPERLINK(CONCATENATE($L$5,"\",B1391,".rar"),"ссылка")</f>
        <v>ссылка</v>
      </c>
      <c r="I1390" s="36"/>
    </row>
    <row r="1391" spans="2:9" hidden="1" outlineLevel="4" x14ac:dyDescent="0.2">
      <c r="B1391" s="294" t="s">
        <v>289</v>
      </c>
      <c r="C1391" s="75" t="s">
        <v>819</v>
      </c>
      <c r="D1391" s="70" t="s">
        <v>429</v>
      </c>
      <c r="E1391" s="70" t="s">
        <v>588</v>
      </c>
      <c r="F1391" s="71">
        <v>1</v>
      </c>
      <c r="G1391" s="43">
        <f>G1390*F1391</f>
        <v>0</v>
      </c>
      <c r="H1391" s="308"/>
      <c r="I1391" s="36"/>
    </row>
    <row r="1392" spans="2:9" hidden="1" outlineLevel="4" x14ac:dyDescent="0.2">
      <c r="B1392" s="282"/>
      <c r="C1392" s="100" t="s">
        <v>628</v>
      </c>
      <c r="D1392" s="70" t="s">
        <v>429</v>
      </c>
      <c r="E1392" s="70" t="s">
        <v>632</v>
      </c>
      <c r="F1392" s="71">
        <v>1</v>
      </c>
      <c r="G1392" s="43">
        <f>G1390*F1392</f>
        <v>0</v>
      </c>
      <c r="H1392" s="308"/>
      <c r="I1392" s="36"/>
    </row>
    <row r="1393" spans="2:9" hidden="1" outlineLevel="4" x14ac:dyDescent="0.2">
      <c r="B1393" s="282"/>
      <c r="C1393" s="75" t="s">
        <v>572</v>
      </c>
      <c r="D1393" s="70" t="s">
        <v>429</v>
      </c>
      <c r="E1393" s="70" t="s">
        <v>590</v>
      </c>
      <c r="F1393" s="71">
        <v>1</v>
      </c>
      <c r="G1393" s="43">
        <f>G1390*F1393</f>
        <v>0</v>
      </c>
      <c r="H1393" s="308"/>
      <c r="I1393" s="36"/>
    </row>
    <row r="1394" spans="2:9" hidden="1" outlineLevel="4" x14ac:dyDescent="0.2">
      <c r="B1394" s="282"/>
      <c r="C1394" s="75" t="s">
        <v>573</v>
      </c>
      <c r="D1394" s="70" t="s">
        <v>429</v>
      </c>
      <c r="E1394" s="70" t="s">
        <v>591</v>
      </c>
      <c r="F1394" s="71">
        <v>1</v>
      </c>
      <c r="G1394" s="43">
        <f>G1390*F1394</f>
        <v>0</v>
      </c>
      <c r="H1394" s="308"/>
      <c r="I1394" s="36"/>
    </row>
    <row r="1395" spans="2:9" hidden="1" outlineLevel="4" x14ac:dyDescent="0.2">
      <c r="B1395" s="282"/>
      <c r="C1395" s="72" t="s">
        <v>709</v>
      </c>
      <c r="D1395" s="73" t="s">
        <v>429</v>
      </c>
      <c r="E1395" s="108" t="s">
        <v>913</v>
      </c>
      <c r="F1395" s="71">
        <v>1</v>
      </c>
      <c r="G1395" s="43">
        <f>G1390*F1395</f>
        <v>0</v>
      </c>
      <c r="H1395" s="308"/>
      <c r="I1395" s="36"/>
    </row>
    <row r="1396" spans="2:9" hidden="1" outlineLevel="4" x14ac:dyDescent="0.2">
      <c r="B1396" s="282"/>
      <c r="C1396" s="100" t="s">
        <v>630</v>
      </c>
      <c r="D1396" s="70" t="s">
        <v>429</v>
      </c>
      <c r="E1396" s="70" t="s">
        <v>633</v>
      </c>
      <c r="F1396" s="71">
        <v>1</v>
      </c>
      <c r="G1396" s="43">
        <f>G1390*F1396</f>
        <v>0</v>
      </c>
      <c r="H1396" s="308"/>
      <c r="I1396" s="36"/>
    </row>
    <row r="1397" spans="2:9" hidden="1" outlineLevel="4" x14ac:dyDescent="0.2">
      <c r="B1397" s="282"/>
      <c r="C1397" s="103" t="s">
        <v>576</v>
      </c>
      <c r="D1397" s="70" t="s">
        <v>429</v>
      </c>
      <c r="E1397" s="70" t="s">
        <v>593</v>
      </c>
      <c r="F1397" s="71">
        <v>1</v>
      </c>
      <c r="G1397" s="43">
        <f>G1390*F1397</f>
        <v>0</v>
      </c>
      <c r="H1397" s="308"/>
      <c r="I1397" s="36"/>
    </row>
    <row r="1398" spans="2:9" hidden="1" outlineLevel="4" x14ac:dyDescent="0.2">
      <c r="B1398" s="282"/>
      <c r="C1398" s="103" t="s">
        <v>577</v>
      </c>
      <c r="D1398" s="70" t="s">
        <v>429</v>
      </c>
      <c r="E1398" s="70" t="s">
        <v>594</v>
      </c>
      <c r="F1398" s="71">
        <v>1</v>
      </c>
      <c r="G1398" s="43">
        <f>G1390*F1398</f>
        <v>0</v>
      </c>
      <c r="H1398" s="308"/>
      <c r="I1398" s="36"/>
    </row>
    <row r="1399" spans="2:9" hidden="1" outlineLevel="4" x14ac:dyDescent="0.2">
      <c r="B1399" s="282"/>
      <c r="C1399" s="103" t="s">
        <v>580</v>
      </c>
      <c r="D1399" s="70" t="s">
        <v>429</v>
      </c>
      <c r="E1399" s="70" t="s">
        <v>597</v>
      </c>
      <c r="F1399" s="71">
        <v>1</v>
      </c>
      <c r="G1399" s="43">
        <f>G1390*F1399</f>
        <v>0</v>
      </c>
      <c r="H1399" s="308"/>
      <c r="I1399" s="36"/>
    </row>
    <row r="1400" spans="2:9" hidden="1" outlineLevel="4" x14ac:dyDescent="0.2">
      <c r="B1400" s="282"/>
      <c r="C1400" s="103" t="s">
        <v>579</v>
      </c>
      <c r="D1400" s="70" t="s">
        <v>429</v>
      </c>
      <c r="E1400" s="70" t="s">
        <v>596</v>
      </c>
      <c r="F1400" s="71">
        <v>1</v>
      </c>
      <c r="G1400" s="43">
        <f>G1390*F1400</f>
        <v>0</v>
      </c>
      <c r="H1400" s="308"/>
      <c r="I1400" s="36"/>
    </row>
    <row r="1401" spans="2:9" hidden="1" outlineLevel="4" x14ac:dyDescent="0.2">
      <c r="B1401" s="282"/>
      <c r="C1401" s="106" t="s">
        <v>622</v>
      </c>
      <c r="D1401" s="73" t="s">
        <v>429</v>
      </c>
      <c r="E1401" s="109" t="s">
        <v>718</v>
      </c>
      <c r="F1401" s="74">
        <v>0</v>
      </c>
      <c r="G1401" s="43">
        <f>G1390*F1401</f>
        <v>0</v>
      </c>
      <c r="H1401" s="308"/>
      <c r="I1401" s="286" t="s">
        <v>719</v>
      </c>
    </row>
    <row r="1402" spans="2:9" hidden="1" outlineLevel="4" x14ac:dyDescent="0.2">
      <c r="B1402" s="282"/>
      <c r="C1402" s="106" t="s">
        <v>710</v>
      </c>
      <c r="D1402" s="73" t="s">
        <v>429</v>
      </c>
      <c r="E1402" s="73" t="s">
        <v>714</v>
      </c>
      <c r="F1402" s="74">
        <v>0</v>
      </c>
      <c r="G1402" s="43">
        <f>G1390*F1402</f>
        <v>0</v>
      </c>
      <c r="H1402" s="308"/>
      <c r="I1402" s="295"/>
    </row>
    <row r="1403" spans="2:9" hidden="1" outlineLevel="4" x14ac:dyDescent="0.2">
      <c r="B1403" s="282"/>
      <c r="C1403" s="103" t="s">
        <v>631</v>
      </c>
      <c r="D1403" s="70" t="s">
        <v>429</v>
      </c>
      <c r="E1403" s="70" t="s">
        <v>634</v>
      </c>
      <c r="F1403" s="71">
        <v>2</v>
      </c>
      <c r="G1403" s="43">
        <f>G1390*F1403</f>
        <v>0</v>
      </c>
      <c r="H1403" s="308"/>
      <c r="I1403" s="36"/>
    </row>
    <row r="1404" spans="2:9" hidden="1" outlineLevel="4" x14ac:dyDescent="0.2">
      <c r="B1404" s="282"/>
      <c r="C1404" s="103" t="s">
        <v>582</v>
      </c>
      <c r="D1404" s="70" t="s">
        <v>429</v>
      </c>
      <c r="E1404" s="70" t="s">
        <v>599</v>
      </c>
      <c r="F1404" s="71">
        <v>0.5</v>
      </c>
      <c r="G1404" s="43">
        <f>G1390*F1404</f>
        <v>0</v>
      </c>
      <c r="H1404" s="308"/>
      <c r="I1404" s="36"/>
    </row>
    <row r="1405" spans="2:9" hidden="1" outlineLevel="4" x14ac:dyDescent="0.2">
      <c r="B1405" s="282"/>
      <c r="C1405" s="103" t="s">
        <v>585</v>
      </c>
      <c r="D1405" s="70" t="s">
        <v>429</v>
      </c>
      <c r="E1405" s="70" t="s">
        <v>602</v>
      </c>
      <c r="F1405" s="71">
        <v>0.4</v>
      </c>
      <c r="G1405" s="43">
        <f>G1390*F1405</f>
        <v>0</v>
      </c>
      <c r="H1405" s="308"/>
      <c r="I1405" s="36"/>
    </row>
    <row r="1406" spans="2:9" hidden="1" outlineLevel="4" x14ac:dyDescent="0.2">
      <c r="B1406" s="282"/>
      <c r="C1406" s="75" t="s">
        <v>664</v>
      </c>
      <c r="D1406" s="70" t="s">
        <v>433</v>
      </c>
      <c r="E1406" s="70" t="s">
        <v>665</v>
      </c>
      <c r="F1406" s="71">
        <v>10</v>
      </c>
      <c r="G1406" s="43">
        <f>G1390*F1406</f>
        <v>0</v>
      </c>
      <c r="H1406" s="308"/>
      <c r="I1406" s="36"/>
    </row>
    <row r="1407" spans="2:9" hidden="1" outlineLevel="4" x14ac:dyDescent="0.2">
      <c r="B1407" s="282"/>
      <c r="C1407" s="103" t="s">
        <v>541</v>
      </c>
      <c r="D1407" s="70" t="s">
        <v>429</v>
      </c>
      <c r="E1407" s="70" t="s">
        <v>546</v>
      </c>
      <c r="F1407" s="71">
        <v>2</v>
      </c>
      <c r="G1407" s="43">
        <f>G1390*F1407</f>
        <v>0</v>
      </c>
      <c r="H1407" s="308"/>
      <c r="I1407" s="36"/>
    </row>
    <row r="1408" spans="2:9" hidden="1" outlineLevel="4" x14ac:dyDescent="0.2">
      <c r="B1408" s="282"/>
      <c r="C1408" s="103" t="s">
        <v>503</v>
      </c>
      <c r="D1408" s="70" t="s">
        <v>433</v>
      </c>
      <c r="E1408" s="70" t="s">
        <v>507</v>
      </c>
      <c r="F1408" s="71">
        <v>1</v>
      </c>
      <c r="G1408" s="43">
        <f>G1390*F1408</f>
        <v>0</v>
      </c>
      <c r="H1408" s="308"/>
      <c r="I1408" s="36"/>
    </row>
    <row r="1409" spans="2:9" hidden="1" outlineLevel="4" x14ac:dyDescent="0.2">
      <c r="B1409" s="282"/>
      <c r="C1409" s="103" t="s">
        <v>587</v>
      </c>
      <c r="D1409" s="70" t="s">
        <v>429</v>
      </c>
      <c r="E1409" s="70" t="s">
        <v>604</v>
      </c>
      <c r="F1409" s="71">
        <v>2</v>
      </c>
      <c r="G1409" s="43">
        <f>G1390*F1409</f>
        <v>0</v>
      </c>
      <c r="H1409" s="308"/>
      <c r="I1409" s="36"/>
    </row>
    <row r="1410" spans="2:9" hidden="1" outlineLevel="4" x14ac:dyDescent="0.2">
      <c r="B1410" s="282"/>
      <c r="C1410" s="104" t="s">
        <v>235</v>
      </c>
      <c r="D1410" s="104" t="s">
        <v>763</v>
      </c>
      <c r="E1410" s="105" t="s">
        <v>239</v>
      </c>
      <c r="F1410" s="74">
        <v>0</v>
      </c>
      <c r="G1410" s="43">
        <f>G1390*F1410</f>
        <v>0</v>
      </c>
      <c r="H1410" s="308"/>
      <c r="I1410" s="36"/>
    </row>
    <row r="1411" spans="2:9" hidden="1" outlineLevel="4" x14ac:dyDescent="0.2">
      <c r="B1411" s="282"/>
      <c r="C1411" s="104" t="s">
        <v>236</v>
      </c>
      <c r="D1411" s="104" t="s">
        <v>763</v>
      </c>
      <c r="E1411" s="105" t="s">
        <v>240</v>
      </c>
      <c r="F1411" s="74">
        <v>0</v>
      </c>
      <c r="G1411" s="43">
        <f>G1390*F1411</f>
        <v>0</v>
      </c>
      <c r="H1411" s="308"/>
      <c r="I1411" s="36"/>
    </row>
    <row r="1412" spans="2:9" hidden="1" outlineLevel="4" x14ac:dyDescent="0.2">
      <c r="B1412" s="282"/>
      <c r="C1412" s="104" t="s">
        <v>237</v>
      </c>
      <c r="D1412" s="104" t="s">
        <v>763</v>
      </c>
      <c r="E1412" s="105" t="s">
        <v>241</v>
      </c>
      <c r="F1412" s="74">
        <v>0</v>
      </c>
      <c r="G1412" s="43">
        <f>G1390*F1412</f>
        <v>0</v>
      </c>
      <c r="H1412" s="308"/>
      <c r="I1412" s="36"/>
    </row>
    <row r="1413" spans="2:9" hidden="1" outlineLevel="4" x14ac:dyDescent="0.2">
      <c r="B1413" s="282"/>
      <c r="C1413" s="104" t="s">
        <v>238</v>
      </c>
      <c r="D1413" s="104" t="s">
        <v>763</v>
      </c>
      <c r="E1413" s="105" t="s">
        <v>242</v>
      </c>
      <c r="F1413" s="74">
        <v>0</v>
      </c>
      <c r="G1413" s="43">
        <f>G1390*F1413</f>
        <v>0</v>
      </c>
      <c r="H1413" s="308"/>
      <c r="I1413" s="36"/>
    </row>
    <row r="1414" spans="2:9" hidden="1" outlineLevel="4" x14ac:dyDescent="0.2">
      <c r="B1414" s="282"/>
      <c r="C1414" s="106" t="s">
        <v>674</v>
      </c>
      <c r="D1414" s="73" t="s">
        <v>429</v>
      </c>
      <c r="E1414" s="73" t="s">
        <v>681</v>
      </c>
      <c r="F1414" s="74">
        <v>0</v>
      </c>
      <c r="G1414" s="43">
        <f>G1390*F1414</f>
        <v>0</v>
      </c>
      <c r="H1414" s="308"/>
      <c r="I1414" s="286" t="s">
        <v>226</v>
      </c>
    </row>
    <row r="1415" spans="2:9" hidden="1" outlineLevel="4" x14ac:dyDescent="0.2">
      <c r="B1415" s="282"/>
      <c r="C1415" s="106" t="s">
        <v>700</v>
      </c>
      <c r="D1415" s="73" t="s">
        <v>429</v>
      </c>
      <c r="E1415" s="73" t="s">
        <v>703</v>
      </c>
      <c r="F1415" s="74">
        <v>0</v>
      </c>
      <c r="G1415" s="43">
        <f>G1390*F1415</f>
        <v>0</v>
      </c>
      <c r="H1415" s="308"/>
      <c r="I1415" s="287"/>
    </row>
    <row r="1416" spans="2:9" hidden="1" outlineLevel="4" x14ac:dyDescent="0.2">
      <c r="B1416" s="282"/>
      <c r="C1416" s="106" t="s">
        <v>701</v>
      </c>
      <c r="D1416" s="73" t="s">
        <v>429</v>
      </c>
      <c r="E1416" s="73" t="s">
        <v>704</v>
      </c>
      <c r="F1416" s="74">
        <v>0</v>
      </c>
      <c r="G1416" s="43">
        <f>G1390*F1416</f>
        <v>0</v>
      </c>
      <c r="H1416" s="308"/>
      <c r="I1416" s="287"/>
    </row>
    <row r="1417" spans="2:9" hidden="1" outlineLevel="4" x14ac:dyDescent="0.2">
      <c r="B1417" s="282"/>
      <c r="C1417" s="106" t="s">
        <v>508</v>
      </c>
      <c r="D1417" s="73" t="s">
        <v>429</v>
      </c>
      <c r="E1417" s="73" t="s">
        <v>715</v>
      </c>
      <c r="F1417" s="74">
        <v>0</v>
      </c>
      <c r="G1417" s="43">
        <f>G1390*F1417</f>
        <v>0</v>
      </c>
      <c r="H1417" s="308"/>
      <c r="I1417" s="280"/>
    </row>
    <row r="1418" spans="2:9" hidden="1" outlineLevel="4" x14ac:dyDescent="0.2">
      <c r="B1418" s="282"/>
      <c r="C1418" s="106" t="s">
        <v>653</v>
      </c>
      <c r="D1418" s="73" t="s">
        <v>429</v>
      </c>
      <c r="E1418" s="73" t="s">
        <v>716</v>
      </c>
      <c r="F1418" s="74">
        <v>0</v>
      </c>
      <c r="G1418" s="43">
        <f>G1390*F1418</f>
        <v>0</v>
      </c>
      <c r="H1418" s="308"/>
      <c r="I1418" s="280"/>
    </row>
    <row r="1419" spans="2:9" hidden="1" outlineLevel="4" x14ac:dyDescent="0.2">
      <c r="B1419" s="282"/>
      <c r="C1419" s="106" t="s">
        <v>636</v>
      </c>
      <c r="D1419" s="73" t="s">
        <v>429</v>
      </c>
      <c r="E1419" s="73" t="s">
        <v>717</v>
      </c>
      <c r="F1419" s="74">
        <v>0</v>
      </c>
      <c r="G1419" s="43">
        <f>G1390*F1419</f>
        <v>0</v>
      </c>
      <c r="H1419" s="308"/>
      <c r="I1419" s="280"/>
    </row>
    <row r="1420" spans="2:9" hidden="1" outlineLevel="3" collapsed="1" x14ac:dyDescent="0.2">
      <c r="B1420" s="54"/>
      <c r="C1420" s="110" t="s">
        <v>722</v>
      </c>
      <c r="D1420" s="43"/>
      <c r="E1420" s="48" t="s">
        <v>969</v>
      </c>
      <c r="F1420" s="35"/>
      <c r="G1420" s="47">
        <v>0</v>
      </c>
      <c r="H1420" s="305" t="str">
        <f>HYPERLINK(CONCATENATE($L$5,"\",B1421,".rar"),"ссылка")</f>
        <v>ссылка</v>
      </c>
      <c r="I1420" s="36"/>
    </row>
    <row r="1421" spans="2:9" hidden="1" outlineLevel="4" x14ac:dyDescent="0.2">
      <c r="B1421" s="294" t="s">
        <v>290</v>
      </c>
      <c r="C1421" s="75" t="s">
        <v>819</v>
      </c>
      <c r="D1421" s="70" t="s">
        <v>429</v>
      </c>
      <c r="E1421" s="70" t="s">
        <v>588</v>
      </c>
      <c r="F1421" s="71">
        <v>1</v>
      </c>
      <c r="G1421" s="43">
        <f>G1420*F1421</f>
        <v>0</v>
      </c>
      <c r="H1421" s="308"/>
      <c r="I1421" s="36"/>
    </row>
    <row r="1422" spans="2:9" hidden="1" outlineLevel="4" x14ac:dyDescent="0.2">
      <c r="B1422" s="282"/>
      <c r="C1422" s="100" t="s">
        <v>628</v>
      </c>
      <c r="D1422" s="70" t="s">
        <v>429</v>
      </c>
      <c r="E1422" s="70" t="s">
        <v>632</v>
      </c>
      <c r="F1422" s="71">
        <v>1</v>
      </c>
      <c r="G1422" s="43">
        <f>G1420*F1422</f>
        <v>0</v>
      </c>
      <c r="H1422" s="308"/>
      <c r="I1422" s="36"/>
    </row>
    <row r="1423" spans="2:9" hidden="1" outlineLevel="4" x14ac:dyDescent="0.2">
      <c r="B1423" s="282"/>
      <c r="C1423" s="75" t="s">
        <v>572</v>
      </c>
      <c r="D1423" s="70" t="s">
        <v>429</v>
      </c>
      <c r="E1423" s="70" t="s">
        <v>590</v>
      </c>
      <c r="F1423" s="71">
        <v>1</v>
      </c>
      <c r="G1423" s="43">
        <f>G1420*F1423</f>
        <v>0</v>
      </c>
      <c r="H1423" s="308"/>
      <c r="I1423" s="36"/>
    </row>
    <row r="1424" spans="2:9" hidden="1" outlineLevel="4" x14ac:dyDescent="0.2">
      <c r="B1424" s="282"/>
      <c r="C1424" s="75" t="s">
        <v>573</v>
      </c>
      <c r="D1424" s="70" t="s">
        <v>429</v>
      </c>
      <c r="E1424" s="70" t="s">
        <v>591</v>
      </c>
      <c r="F1424" s="71">
        <v>1</v>
      </c>
      <c r="G1424" s="43">
        <f>G1420*F1424</f>
        <v>0</v>
      </c>
      <c r="H1424" s="308"/>
      <c r="I1424" s="36"/>
    </row>
    <row r="1425" spans="2:9" hidden="1" outlineLevel="4" x14ac:dyDescent="0.2">
      <c r="B1425" s="282"/>
      <c r="C1425" s="72" t="s">
        <v>709</v>
      </c>
      <c r="D1425" s="73" t="s">
        <v>429</v>
      </c>
      <c r="E1425" s="108" t="s">
        <v>913</v>
      </c>
      <c r="F1425" s="71">
        <v>1</v>
      </c>
      <c r="G1425" s="43">
        <f>G1420*F1425</f>
        <v>0</v>
      </c>
      <c r="H1425" s="308"/>
      <c r="I1425" s="36"/>
    </row>
    <row r="1426" spans="2:9" hidden="1" outlineLevel="4" x14ac:dyDescent="0.2">
      <c r="B1426" s="282"/>
      <c r="C1426" s="100" t="s">
        <v>630</v>
      </c>
      <c r="D1426" s="70" t="s">
        <v>429</v>
      </c>
      <c r="E1426" s="70" t="s">
        <v>633</v>
      </c>
      <c r="F1426" s="71">
        <v>1</v>
      </c>
      <c r="G1426" s="43">
        <f>G1420*F1426</f>
        <v>0</v>
      </c>
      <c r="H1426" s="308"/>
      <c r="I1426" s="36"/>
    </row>
    <row r="1427" spans="2:9" hidden="1" outlineLevel="4" x14ac:dyDescent="0.2">
      <c r="B1427" s="282"/>
      <c r="C1427" s="103" t="s">
        <v>576</v>
      </c>
      <c r="D1427" s="70" t="s">
        <v>429</v>
      </c>
      <c r="E1427" s="70" t="s">
        <v>593</v>
      </c>
      <c r="F1427" s="71">
        <v>1</v>
      </c>
      <c r="G1427" s="43">
        <f>G1420*F1427</f>
        <v>0</v>
      </c>
      <c r="H1427" s="308"/>
      <c r="I1427" s="36"/>
    </row>
    <row r="1428" spans="2:9" hidden="1" outlineLevel="4" x14ac:dyDescent="0.2">
      <c r="B1428" s="282"/>
      <c r="C1428" s="103" t="s">
        <v>577</v>
      </c>
      <c r="D1428" s="70" t="s">
        <v>429</v>
      </c>
      <c r="E1428" s="70" t="s">
        <v>594</v>
      </c>
      <c r="F1428" s="71">
        <v>1</v>
      </c>
      <c r="G1428" s="43">
        <f>G1420*F1428</f>
        <v>0</v>
      </c>
      <c r="H1428" s="308"/>
      <c r="I1428" s="36"/>
    </row>
    <row r="1429" spans="2:9" hidden="1" outlineLevel="4" x14ac:dyDescent="0.2">
      <c r="B1429" s="282"/>
      <c r="C1429" s="103" t="s">
        <v>580</v>
      </c>
      <c r="D1429" s="70" t="s">
        <v>429</v>
      </c>
      <c r="E1429" s="70" t="s">
        <v>597</v>
      </c>
      <c r="F1429" s="71">
        <v>1</v>
      </c>
      <c r="G1429" s="43">
        <f>G1420*F1429</f>
        <v>0</v>
      </c>
      <c r="H1429" s="308"/>
      <c r="I1429" s="36"/>
    </row>
    <row r="1430" spans="2:9" hidden="1" outlineLevel="4" x14ac:dyDescent="0.2">
      <c r="B1430" s="282"/>
      <c r="C1430" s="103" t="s">
        <v>579</v>
      </c>
      <c r="D1430" s="70" t="s">
        <v>429</v>
      </c>
      <c r="E1430" s="70" t="s">
        <v>596</v>
      </c>
      <c r="F1430" s="71">
        <v>1</v>
      </c>
      <c r="G1430" s="43">
        <f>G1420*F1430</f>
        <v>0</v>
      </c>
      <c r="H1430" s="308"/>
      <c r="I1430" s="36"/>
    </row>
    <row r="1431" spans="2:9" hidden="1" outlineLevel="4" x14ac:dyDescent="0.2">
      <c r="B1431" s="282"/>
      <c r="C1431" s="103" t="s">
        <v>580</v>
      </c>
      <c r="D1431" s="70" t="s">
        <v>429</v>
      </c>
      <c r="E1431" s="70" t="s">
        <v>597</v>
      </c>
      <c r="F1431" s="74">
        <v>0</v>
      </c>
      <c r="G1431" s="43">
        <f>G1420*F1431</f>
        <v>0</v>
      </c>
      <c r="H1431" s="308"/>
      <c r="I1431" s="286" t="s">
        <v>719</v>
      </c>
    </row>
    <row r="1432" spans="2:9" hidden="1" outlineLevel="4" x14ac:dyDescent="0.2">
      <c r="B1432" s="282"/>
      <c r="C1432" s="103" t="s">
        <v>614</v>
      </c>
      <c r="D1432" s="70" t="s">
        <v>429</v>
      </c>
      <c r="E1432" s="70" t="s">
        <v>613</v>
      </c>
      <c r="F1432" s="74">
        <v>0</v>
      </c>
      <c r="G1432" s="43">
        <f>G1420*F1432</f>
        <v>0</v>
      </c>
      <c r="H1432" s="308"/>
      <c r="I1432" s="295"/>
    </row>
    <row r="1433" spans="2:9" hidden="1" outlineLevel="4" x14ac:dyDescent="0.2">
      <c r="B1433" s="282"/>
      <c r="C1433" s="103" t="s">
        <v>720</v>
      </c>
      <c r="D1433" s="70" t="s">
        <v>429</v>
      </c>
      <c r="E1433" s="70" t="s">
        <v>721</v>
      </c>
      <c r="F1433" s="74">
        <v>0</v>
      </c>
      <c r="G1433" s="43">
        <f>G1420*F1433</f>
        <v>0</v>
      </c>
      <c r="H1433" s="308"/>
      <c r="I1433" s="295"/>
    </row>
    <row r="1434" spans="2:9" hidden="1" outlineLevel="4" x14ac:dyDescent="0.2">
      <c r="B1434" s="282"/>
      <c r="C1434" s="103" t="s">
        <v>631</v>
      </c>
      <c r="D1434" s="70" t="s">
        <v>429</v>
      </c>
      <c r="E1434" s="70" t="s">
        <v>634</v>
      </c>
      <c r="F1434" s="71">
        <v>2</v>
      </c>
      <c r="G1434" s="43">
        <f>G1420*F1434</f>
        <v>0</v>
      </c>
      <c r="H1434" s="308"/>
      <c r="I1434" s="36"/>
    </row>
    <row r="1435" spans="2:9" hidden="1" outlineLevel="4" x14ac:dyDescent="0.2">
      <c r="B1435" s="282"/>
      <c r="C1435" s="103" t="s">
        <v>582</v>
      </c>
      <c r="D1435" s="70" t="s">
        <v>429</v>
      </c>
      <c r="E1435" s="70" t="s">
        <v>599</v>
      </c>
      <c r="F1435" s="71">
        <v>0.5</v>
      </c>
      <c r="G1435" s="43">
        <f>G1420*F1435</f>
        <v>0</v>
      </c>
      <c r="H1435" s="308"/>
      <c r="I1435" s="36"/>
    </row>
    <row r="1436" spans="2:9" hidden="1" outlineLevel="4" x14ac:dyDescent="0.2">
      <c r="B1436" s="282"/>
      <c r="C1436" s="103" t="s">
        <v>585</v>
      </c>
      <c r="D1436" s="70" t="s">
        <v>429</v>
      </c>
      <c r="E1436" s="70" t="s">
        <v>602</v>
      </c>
      <c r="F1436" s="71">
        <v>0.4</v>
      </c>
      <c r="G1436" s="43">
        <f>G1420*F1436</f>
        <v>0</v>
      </c>
      <c r="H1436" s="308"/>
      <c r="I1436" s="36"/>
    </row>
    <row r="1437" spans="2:9" hidden="1" outlineLevel="4" x14ac:dyDescent="0.2">
      <c r="B1437" s="282"/>
      <c r="C1437" s="75" t="s">
        <v>664</v>
      </c>
      <c r="D1437" s="70" t="s">
        <v>433</v>
      </c>
      <c r="E1437" s="70" t="s">
        <v>665</v>
      </c>
      <c r="F1437" s="71">
        <v>10</v>
      </c>
      <c r="G1437" s="43">
        <f>G1420*F1437</f>
        <v>0</v>
      </c>
      <c r="H1437" s="308"/>
      <c r="I1437" s="36"/>
    </row>
    <row r="1438" spans="2:9" hidden="1" outlineLevel="4" x14ac:dyDescent="0.2">
      <c r="B1438" s="282"/>
      <c r="C1438" s="103" t="s">
        <v>541</v>
      </c>
      <c r="D1438" s="70" t="s">
        <v>429</v>
      </c>
      <c r="E1438" s="70" t="s">
        <v>546</v>
      </c>
      <c r="F1438" s="71">
        <v>2</v>
      </c>
      <c r="G1438" s="43">
        <f>G1420*F1438</f>
        <v>0</v>
      </c>
      <c r="H1438" s="308"/>
      <c r="I1438" s="36"/>
    </row>
    <row r="1439" spans="2:9" hidden="1" outlineLevel="4" x14ac:dyDescent="0.2">
      <c r="B1439" s="282"/>
      <c r="C1439" s="103" t="s">
        <v>503</v>
      </c>
      <c r="D1439" s="70" t="s">
        <v>433</v>
      </c>
      <c r="E1439" s="70" t="s">
        <v>507</v>
      </c>
      <c r="F1439" s="71">
        <v>1</v>
      </c>
      <c r="G1439" s="43">
        <f>G1420*F1439</f>
        <v>0</v>
      </c>
      <c r="H1439" s="308"/>
      <c r="I1439" s="36"/>
    </row>
    <row r="1440" spans="2:9" hidden="1" outlineLevel="4" x14ac:dyDescent="0.2">
      <c r="B1440" s="282"/>
      <c r="C1440" s="103" t="s">
        <v>587</v>
      </c>
      <c r="D1440" s="70" t="s">
        <v>429</v>
      </c>
      <c r="E1440" s="70" t="s">
        <v>604</v>
      </c>
      <c r="F1440" s="71">
        <v>2</v>
      </c>
      <c r="G1440" s="43">
        <f>G1420*F1440</f>
        <v>0</v>
      </c>
      <c r="H1440" s="308"/>
      <c r="I1440" s="36"/>
    </row>
    <row r="1441" spans="2:9" hidden="1" outlineLevel="4" x14ac:dyDescent="0.2">
      <c r="B1441" s="282"/>
      <c r="C1441" s="104" t="s">
        <v>235</v>
      </c>
      <c r="D1441" s="104" t="s">
        <v>763</v>
      </c>
      <c r="E1441" s="105" t="s">
        <v>239</v>
      </c>
      <c r="F1441" s="74">
        <v>0</v>
      </c>
      <c r="G1441" s="43">
        <f>G1420*F1441</f>
        <v>0</v>
      </c>
      <c r="H1441" s="308"/>
      <c r="I1441" s="36"/>
    </row>
    <row r="1442" spans="2:9" hidden="1" outlineLevel="4" x14ac:dyDescent="0.2">
      <c r="B1442" s="282"/>
      <c r="C1442" s="104" t="s">
        <v>236</v>
      </c>
      <c r="D1442" s="104" t="s">
        <v>763</v>
      </c>
      <c r="E1442" s="105" t="s">
        <v>240</v>
      </c>
      <c r="F1442" s="74">
        <v>0</v>
      </c>
      <c r="G1442" s="43">
        <f>G1420*F1442</f>
        <v>0</v>
      </c>
      <c r="H1442" s="308"/>
      <c r="I1442" s="36"/>
    </row>
    <row r="1443" spans="2:9" hidden="1" outlineLevel="4" x14ac:dyDescent="0.2">
      <c r="B1443" s="282"/>
      <c r="C1443" s="104" t="s">
        <v>237</v>
      </c>
      <c r="D1443" s="104" t="s">
        <v>763</v>
      </c>
      <c r="E1443" s="105" t="s">
        <v>241</v>
      </c>
      <c r="F1443" s="74">
        <v>0</v>
      </c>
      <c r="G1443" s="43">
        <f>G1420*F1443</f>
        <v>0</v>
      </c>
      <c r="H1443" s="308"/>
      <c r="I1443" s="36"/>
    </row>
    <row r="1444" spans="2:9" hidden="1" outlineLevel="4" x14ac:dyDescent="0.2">
      <c r="B1444" s="282"/>
      <c r="C1444" s="104" t="s">
        <v>238</v>
      </c>
      <c r="D1444" s="104" t="s">
        <v>763</v>
      </c>
      <c r="E1444" s="105" t="s">
        <v>242</v>
      </c>
      <c r="F1444" s="74">
        <v>0</v>
      </c>
      <c r="G1444" s="43">
        <f>G1420*F1444</f>
        <v>0</v>
      </c>
      <c r="H1444" s="308"/>
      <c r="I1444" s="36"/>
    </row>
    <row r="1445" spans="2:9" hidden="1" outlineLevel="4" x14ac:dyDescent="0.2">
      <c r="B1445" s="282"/>
      <c r="C1445" s="106" t="s">
        <v>674</v>
      </c>
      <c r="D1445" s="73" t="s">
        <v>429</v>
      </c>
      <c r="E1445" s="73" t="s">
        <v>681</v>
      </c>
      <c r="F1445" s="74">
        <v>0</v>
      </c>
      <c r="G1445" s="43">
        <f>G1420*F1445</f>
        <v>0</v>
      </c>
      <c r="H1445" s="308"/>
      <c r="I1445" s="286" t="s">
        <v>226</v>
      </c>
    </row>
    <row r="1446" spans="2:9" hidden="1" outlineLevel="4" x14ac:dyDescent="0.2">
      <c r="B1446" s="282"/>
      <c r="C1446" s="106" t="s">
        <v>700</v>
      </c>
      <c r="D1446" s="73" t="s">
        <v>429</v>
      </c>
      <c r="E1446" s="73" t="s">
        <v>703</v>
      </c>
      <c r="F1446" s="74">
        <v>0</v>
      </c>
      <c r="G1446" s="43">
        <f>G1420*F1446</f>
        <v>0</v>
      </c>
      <c r="H1446" s="308"/>
      <c r="I1446" s="287"/>
    </row>
    <row r="1447" spans="2:9" hidden="1" outlineLevel="4" x14ac:dyDescent="0.2">
      <c r="B1447" s="282"/>
      <c r="C1447" s="106" t="s">
        <v>701</v>
      </c>
      <c r="D1447" s="73" t="s">
        <v>429</v>
      </c>
      <c r="E1447" s="73" t="s">
        <v>704</v>
      </c>
      <c r="F1447" s="74">
        <v>0</v>
      </c>
      <c r="G1447" s="43">
        <f>G1420*F1447</f>
        <v>0</v>
      </c>
      <c r="H1447" s="308"/>
      <c r="I1447" s="287"/>
    </row>
    <row r="1448" spans="2:9" hidden="1" outlineLevel="4" x14ac:dyDescent="0.2">
      <c r="B1448" s="282"/>
      <c r="C1448" s="106" t="s">
        <v>508</v>
      </c>
      <c r="D1448" s="73" t="s">
        <v>429</v>
      </c>
      <c r="E1448" s="73" t="s">
        <v>715</v>
      </c>
      <c r="F1448" s="74">
        <v>0</v>
      </c>
      <c r="G1448" s="43">
        <f>G1420*F1448</f>
        <v>0</v>
      </c>
      <c r="H1448" s="308"/>
      <c r="I1448" s="280"/>
    </row>
    <row r="1449" spans="2:9" hidden="1" outlineLevel="4" x14ac:dyDescent="0.2">
      <c r="B1449" s="282"/>
      <c r="C1449" s="106" t="s">
        <v>653</v>
      </c>
      <c r="D1449" s="73" t="s">
        <v>429</v>
      </c>
      <c r="E1449" s="73" t="s">
        <v>716</v>
      </c>
      <c r="F1449" s="74">
        <v>0</v>
      </c>
      <c r="G1449" s="43">
        <f>G1420*F1449</f>
        <v>0</v>
      </c>
      <c r="H1449" s="308"/>
      <c r="I1449" s="280"/>
    </row>
    <row r="1450" spans="2:9" hidden="1" outlineLevel="4" x14ac:dyDescent="0.2">
      <c r="B1450" s="295"/>
      <c r="C1450" s="106" t="s">
        <v>636</v>
      </c>
      <c r="D1450" s="70" t="s">
        <v>429</v>
      </c>
      <c r="E1450" s="70" t="s">
        <v>717</v>
      </c>
      <c r="F1450" s="74">
        <v>0</v>
      </c>
      <c r="G1450" s="43">
        <f>G1420*F1450</f>
        <v>0</v>
      </c>
      <c r="H1450" s="280"/>
      <c r="I1450" s="280"/>
    </row>
    <row r="1451" spans="2:9" hidden="1" outlineLevel="2" x14ac:dyDescent="0.2">
      <c r="B1451" s="65"/>
      <c r="C1451" s="65"/>
      <c r="D1451" s="65"/>
      <c r="E1451" s="164" t="s">
        <v>698</v>
      </c>
      <c r="F1451" s="67"/>
      <c r="G1451" s="31"/>
      <c r="H1451" s="112"/>
      <c r="I1451" s="31"/>
    </row>
    <row r="1452" spans="2:9" hidden="1" outlineLevel="3" collapsed="1" x14ac:dyDescent="0.2">
      <c r="B1452" s="54"/>
      <c r="C1452" s="99" t="s">
        <v>569</v>
      </c>
      <c r="D1452" s="43"/>
      <c r="E1452" s="48" t="s">
        <v>960</v>
      </c>
      <c r="F1452" s="35"/>
      <c r="G1452" s="47">
        <v>0</v>
      </c>
      <c r="H1452" s="305" t="str">
        <f>HYPERLINK(CONCATENATE($L$5,"\",B1453,".rar"),"ссылка")</f>
        <v>ссылка</v>
      </c>
      <c r="I1452" s="36"/>
    </row>
    <row r="1453" spans="2:9" hidden="1" outlineLevel="4" x14ac:dyDescent="0.2">
      <c r="B1453" s="294" t="s">
        <v>291</v>
      </c>
      <c r="C1453" s="100" t="s">
        <v>819</v>
      </c>
      <c r="D1453" s="70" t="s">
        <v>429</v>
      </c>
      <c r="E1453" s="70" t="s">
        <v>588</v>
      </c>
      <c r="F1453" s="71">
        <v>1</v>
      </c>
      <c r="G1453" s="43">
        <f>G1452*F1453</f>
        <v>0</v>
      </c>
      <c r="H1453" s="308"/>
      <c r="I1453" s="36"/>
    </row>
    <row r="1454" spans="2:9" hidden="1" outlineLevel="4" x14ac:dyDescent="0.2">
      <c r="B1454" s="282"/>
      <c r="C1454" s="100" t="s">
        <v>668</v>
      </c>
      <c r="D1454" s="70" t="s">
        <v>429</v>
      </c>
      <c r="E1454" s="70" t="s">
        <v>675</v>
      </c>
      <c r="F1454" s="71">
        <v>1</v>
      </c>
      <c r="G1454" s="43">
        <f>G1452*F1454</f>
        <v>0</v>
      </c>
      <c r="H1454" s="308"/>
      <c r="I1454" s="36"/>
    </row>
    <row r="1455" spans="2:9" hidden="1" outlineLevel="4" x14ac:dyDescent="0.2">
      <c r="B1455" s="282"/>
      <c r="C1455" s="100" t="s">
        <v>669</v>
      </c>
      <c r="D1455" s="70" t="s">
        <v>429</v>
      </c>
      <c r="E1455" s="70" t="s">
        <v>676</v>
      </c>
      <c r="F1455" s="71">
        <v>1</v>
      </c>
      <c r="G1455" s="43">
        <f>G1452*F1455</f>
        <v>0</v>
      </c>
      <c r="H1455" s="308"/>
      <c r="I1455" s="36"/>
    </row>
    <row r="1456" spans="2:9" hidden="1" outlineLevel="4" x14ac:dyDescent="0.2">
      <c r="B1456" s="282"/>
      <c r="C1456" s="100" t="s">
        <v>670</v>
      </c>
      <c r="D1456" s="70" t="s">
        <v>429</v>
      </c>
      <c r="E1456" s="70" t="s">
        <v>677</v>
      </c>
      <c r="F1456" s="71">
        <v>1</v>
      </c>
      <c r="G1456" s="43">
        <f>G1452*F1456</f>
        <v>0</v>
      </c>
      <c r="H1456" s="308"/>
      <c r="I1456" s="36"/>
    </row>
    <row r="1457" spans="2:9" hidden="1" outlineLevel="4" x14ac:dyDescent="0.2">
      <c r="B1457" s="282"/>
      <c r="C1457" s="101" t="s">
        <v>709</v>
      </c>
      <c r="D1457" s="73" t="s">
        <v>429</v>
      </c>
      <c r="E1457" s="108" t="s">
        <v>912</v>
      </c>
      <c r="F1457" s="71">
        <v>1</v>
      </c>
      <c r="G1457" s="43">
        <f>G1452*F1457</f>
        <v>0</v>
      </c>
      <c r="H1457" s="308"/>
      <c r="I1457" s="36"/>
    </row>
    <row r="1458" spans="2:9" hidden="1" outlineLevel="4" x14ac:dyDescent="0.2">
      <c r="B1458" s="282"/>
      <c r="C1458" s="100" t="s">
        <v>672</v>
      </c>
      <c r="D1458" s="70" t="s">
        <v>429</v>
      </c>
      <c r="E1458" s="70" t="s">
        <v>679</v>
      </c>
      <c r="F1458" s="71">
        <v>1</v>
      </c>
      <c r="G1458" s="43">
        <f>G1452*F1458</f>
        <v>0</v>
      </c>
      <c r="H1458" s="308"/>
      <c r="I1458" s="36"/>
    </row>
    <row r="1459" spans="2:9" hidden="1" outlineLevel="4" x14ac:dyDescent="0.2">
      <c r="B1459" s="282"/>
      <c r="C1459" s="100" t="s">
        <v>576</v>
      </c>
      <c r="D1459" s="70" t="s">
        <v>429</v>
      </c>
      <c r="E1459" s="70" t="s">
        <v>593</v>
      </c>
      <c r="F1459" s="71">
        <v>1</v>
      </c>
      <c r="G1459" s="43">
        <f>G1452*F1459</f>
        <v>0</v>
      </c>
      <c r="H1459" s="308"/>
      <c r="I1459" s="36"/>
    </row>
    <row r="1460" spans="2:9" hidden="1" outlineLevel="4" x14ac:dyDescent="0.2">
      <c r="B1460" s="282"/>
      <c r="C1460" s="100" t="s">
        <v>723</v>
      </c>
      <c r="D1460" s="70" t="s">
        <v>429</v>
      </c>
      <c r="E1460" s="70" t="s">
        <v>728</v>
      </c>
      <c r="F1460" s="71">
        <v>1</v>
      </c>
      <c r="G1460" s="43">
        <f>G1452*F1460</f>
        <v>0</v>
      </c>
      <c r="H1460" s="308"/>
      <c r="I1460" s="36"/>
    </row>
    <row r="1461" spans="2:9" hidden="1" outlineLevel="4" x14ac:dyDescent="0.2">
      <c r="B1461" s="282"/>
      <c r="C1461" s="100" t="s">
        <v>724</v>
      </c>
      <c r="D1461" s="70" t="s">
        <v>429</v>
      </c>
      <c r="E1461" s="70" t="s">
        <v>729</v>
      </c>
      <c r="F1461" s="71">
        <v>1</v>
      </c>
      <c r="G1461" s="43">
        <f>G1452*F1461</f>
        <v>0</v>
      </c>
      <c r="H1461" s="308"/>
      <c r="I1461" s="36"/>
    </row>
    <row r="1462" spans="2:9" hidden="1" outlineLevel="4" x14ac:dyDescent="0.2">
      <c r="B1462" s="282"/>
      <c r="C1462" s="100" t="s">
        <v>725</v>
      </c>
      <c r="D1462" s="70" t="s">
        <v>429</v>
      </c>
      <c r="E1462" s="70" t="s">
        <v>730</v>
      </c>
      <c r="F1462" s="71">
        <v>1</v>
      </c>
      <c r="G1462" s="43">
        <f>G1452*F1462</f>
        <v>0</v>
      </c>
      <c r="H1462" s="308"/>
      <c r="I1462" s="36"/>
    </row>
    <row r="1463" spans="2:9" hidden="1" outlineLevel="4" x14ac:dyDescent="0.2">
      <c r="B1463" s="282"/>
      <c r="C1463" s="100" t="s">
        <v>726</v>
      </c>
      <c r="D1463" s="70" t="s">
        <v>429</v>
      </c>
      <c r="E1463" s="70" t="s">
        <v>731</v>
      </c>
      <c r="F1463" s="71">
        <v>1</v>
      </c>
      <c r="G1463" s="43">
        <f>G1452*F1463</f>
        <v>0</v>
      </c>
      <c r="H1463" s="308"/>
      <c r="I1463" s="36"/>
    </row>
    <row r="1464" spans="2:9" hidden="1" outlineLevel="4" x14ac:dyDescent="0.2">
      <c r="B1464" s="282"/>
      <c r="C1464" s="100" t="s">
        <v>727</v>
      </c>
      <c r="D1464" s="70" t="s">
        <v>429</v>
      </c>
      <c r="E1464" s="70" t="s">
        <v>732</v>
      </c>
      <c r="F1464" s="71">
        <v>2</v>
      </c>
      <c r="G1464" s="43">
        <f>G1452*F1464</f>
        <v>0</v>
      </c>
      <c r="H1464" s="308"/>
      <c r="I1464" s="36"/>
    </row>
    <row r="1465" spans="2:9" hidden="1" outlineLevel="4" x14ac:dyDescent="0.2">
      <c r="B1465" s="282"/>
      <c r="C1465" s="103" t="s">
        <v>660</v>
      </c>
      <c r="D1465" s="70" t="s">
        <v>429</v>
      </c>
      <c r="E1465" s="70" t="s">
        <v>662</v>
      </c>
      <c r="F1465" s="71">
        <v>5</v>
      </c>
      <c r="G1465" s="43">
        <f>G1452*F1465</f>
        <v>0</v>
      </c>
      <c r="H1465" s="308"/>
      <c r="I1465" s="36"/>
    </row>
    <row r="1466" spans="2:9" hidden="1" outlineLevel="4" x14ac:dyDescent="0.2">
      <c r="B1466" s="282"/>
      <c r="C1466" s="103" t="s">
        <v>705</v>
      </c>
      <c r="D1466" s="70" t="s">
        <v>429</v>
      </c>
      <c r="E1466" s="70" t="s">
        <v>706</v>
      </c>
      <c r="F1466" s="71">
        <v>2</v>
      </c>
      <c r="G1466" s="43">
        <f>G1452*F1466</f>
        <v>0</v>
      </c>
      <c r="H1466" s="308"/>
      <c r="I1466" s="36"/>
    </row>
    <row r="1467" spans="2:9" hidden="1" outlineLevel="4" x14ac:dyDescent="0.2">
      <c r="B1467" s="282"/>
      <c r="C1467" s="103" t="s">
        <v>707</v>
      </c>
      <c r="D1467" s="70" t="s">
        <v>433</v>
      </c>
      <c r="E1467" s="70" t="s">
        <v>708</v>
      </c>
      <c r="F1467" s="71">
        <v>2</v>
      </c>
      <c r="G1467" s="43">
        <f>G1452*F1467</f>
        <v>0</v>
      </c>
      <c r="H1467" s="308"/>
      <c r="I1467" s="36"/>
    </row>
    <row r="1468" spans="2:9" hidden="1" outlineLevel="4" x14ac:dyDescent="0.2">
      <c r="B1468" s="282"/>
      <c r="C1468" s="103" t="s">
        <v>586</v>
      </c>
      <c r="D1468" s="70" t="s">
        <v>429</v>
      </c>
      <c r="E1468" s="70" t="s">
        <v>603</v>
      </c>
      <c r="F1468" s="71">
        <v>2</v>
      </c>
      <c r="G1468" s="43">
        <f>G1452*F1468</f>
        <v>0</v>
      </c>
      <c r="H1468" s="308"/>
      <c r="I1468" s="36"/>
    </row>
    <row r="1469" spans="2:9" hidden="1" outlineLevel="4" x14ac:dyDescent="0.2">
      <c r="B1469" s="282"/>
      <c r="C1469" s="103" t="s">
        <v>687</v>
      </c>
      <c r="D1469" s="70" t="s">
        <v>429</v>
      </c>
      <c r="E1469" s="70" t="s">
        <v>693</v>
      </c>
      <c r="F1469" s="71">
        <v>0.25</v>
      </c>
      <c r="G1469" s="43">
        <f>G1452*F1469</f>
        <v>0</v>
      </c>
      <c r="H1469" s="308"/>
      <c r="I1469" s="36"/>
    </row>
    <row r="1470" spans="2:9" hidden="1" outlineLevel="4" x14ac:dyDescent="0.2">
      <c r="B1470" s="282"/>
      <c r="C1470" s="103" t="s">
        <v>585</v>
      </c>
      <c r="D1470" s="70" t="s">
        <v>429</v>
      </c>
      <c r="E1470" s="70" t="s">
        <v>602</v>
      </c>
      <c r="F1470" s="71">
        <v>0.4</v>
      </c>
      <c r="G1470" s="43">
        <f>G1452*F1470</f>
        <v>0</v>
      </c>
      <c r="H1470" s="308"/>
      <c r="I1470" s="36"/>
    </row>
    <row r="1471" spans="2:9" hidden="1" outlineLevel="4" x14ac:dyDescent="0.2">
      <c r="B1471" s="282"/>
      <c r="C1471" s="75" t="s">
        <v>664</v>
      </c>
      <c r="D1471" s="70" t="s">
        <v>433</v>
      </c>
      <c r="E1471" s="70" t="s">
        <v>665</v>
      </c>
      <c r="F1471" s="71">
        <v>10</v>
      </c>
      <c r="G1471" s="43">
        <f>G1452*F1471</f>
        <v>0</v>
      </c>
      <c r="H1471" s="308"/>
      <c r="I1471" s="36"/>
    </row>
    <row r="1472" spans="2:9" hidden="1" outlineLevel="4" x14ac:dyDescent="0.2">
      <c r="B1472" s="282"/>
      <c r="C1472" s="103" t="s">
        <v>541</v>
      </c>
      <c r="D1472" s="70" t="s">
        <v>429</v>
      </c>
      <c r="E1472" s="70" t="s">
        <v>546</v>
      </c>
      <c r="F1472" s="71">
        <v>2</v>
      </c>
      <c r="G1472" s="43">
        <f>G1452*F1472</f>
        <v>0</v>
      </c>
      <c r="H1472" s="308"/>
      <c r="I1472" s="36"/>
    </row>
    <row r="1473" spans="2:9" hidden="1" outlineLevel="4" x14ac:dyDescent="0.2">
      <c r="B1473" s="282"/>
      <c r="C1473" s="103" t="s">
        <v>503</v>
      </c>
      <c r="D1473" s="70" t="s">
        <v>433</v>
      </c>
      <c r="E1473" s="70" t="s">
        <v>507</v>
      </c>
      <c r="F1473" s="71">
        <v>1</v>
      </c>
      <c r="G1473" s="43">
        <f>G1452*F1473</f>
        <v>0</v>
      </c>
      <c r="H1473" s="308"/>
      <c r="I1473" s="36"/>
    </row>
    <row r="1474" spans="2:9" hidden="1" outlineLevel="4" x14ac:dyDescent="0.2">
      <c r="B1474" s="282"/>
      <c r="C1474" s="103" t="s">
        <v>587</v>
      </c>
      <c r="D1474" s="70" t="s">
        <v>429</v>
      </c>
      <c r="E1474" s="70" t="s">
        <v>604</v>
      </c>
      <c r="F1474" s="71">
        <v>2</v>
      </c>
      <c r="G1474" s="43">
        <f>G1452*F1474</f>
        <v>0</v>
      </c>
      <c r="H1474" s="308"/>
      <c r="I1474" s="36"/>
    </row>
    <row r="1475" spans="2:9" hidden="1" outlineLevel="4" x14ac:dyDescent="0.2">
      <c r="B1475" s="282"/>
      <c r="C1475" s="104" t="s">
        <v>227</v>
      </c>
      <c r="D1475" s="73" t="s">
        <v>429</v>
      </c>
      <c r="E1475" s="105" t="s">
        <v>231</v>
      </c>
      <c r="F1475" s="74">
        <v>0</v>
      </c>
      <c r="G1475" s="43">
        <f>G1452*F1475</f>
        <v>0</v>
      </c>
      <c r="H1475" s="308"/>
      <c r="I1475" s="36"/>
    </row>
    <row r="1476" spans="2:9" hidden="1" outlineLevel="4" x14ac:dyDescent="0.2">
      <c r="B1476" s="282"/>
      <c r="C1476" s="104" t="s">
        <v>228</v>
      </c>
      <c r="D1476" s="73" t="s">
        <v>429</v>
      </c>
      <c r="E1476" s="105" t="s">
        <v>232</v>
      </c>
      <c r="F1476" s="74">
        <v>0</v>
      </c>
      <c r="G1476" s="43">
        <f>G1452*F1476</f>
        <v>0</v>
      </c>
      <c r="H1476" s="308"/>
      <c r="I1476" s="36"/>
    </row>
    <row r="1477" spans="2:9" hidden="1" outlineLevel="4" x14ac:dyDescent="0.2">
      <c r="B1477" s="282"/>
      <c r="C1477" s="104" t="s">
        <v>229</v>
      </c>
      <c r="D1477" s="73" t="s">
        <v>429</v>
      </c>
      <c r="E1477" s="105" t="s">
        <v>233</v>
      </c>
      <c r="F1477" s="74">
        <v>0</v>
      </c>
      <c r="G1477" s="43">
        <f>G1452*F1477</f>
        <v>0</v>
      </c>
      <c r="H1477" s="308"/>
      <c r="I1477" s="36"/>
    </row>
    <row r="1478" spans="2:9" hidden="1" outlineLevel="4" x14ac:dyDescent="0.2">
      <c r="B1478" s="282"/>
      <c r="C1478" s="104" t="s">
        <v>230</v>
      </c>
      <c r="D1478" s="73" t="s">
        <v>429</v>
      </c>
      <c r="E1478" s="105" t="s">
        <v>234</v>
      </c>
      <c r="F1478" s="74">
        <v>0</v>
      </c>
      <c r="G1478" s="43">
        <f>G1452*F1478</f>
        <v>0</v>
      </c>
      <c r="H1478" s="308"/>
      <c r="I1478" s="36"/>
    </row>
    <row r="1479" spans="2:9" hidden="1" outlineLevel="4" x14ac:dyDescent="0.2">
      <c r="B1479" s="282"/>
      <c r="C1479" s="106" t="s">
        <v>674</v>
      </c>
      <c r="D1479" s="73" t="s">
        <v>429</v>
      </c>
      <c r="E1479" s="73" t="s">
        <v>681</v>
      </c>
      <c r="F1479" s="74">
        <v>0</v>
      </c>
      <c r="G1479" s="43">
        <f>G1452*F1479</f>
        <v>0</v>
      </c>
      <c r="H1479" s="308"/>
      <c r="I1479" s="286" t="s">
        <v>226</v>
      </c>
    </row>
    <row r="1480" spans="2:9" hidden="1" outlineLevel="4" x14ac:dyDescent="0.2">
      <c r="B1480" s="282"/>
      <c r="C1480" s="106" t="s">
        <v>700</v>
      </c>
      <c r="D1480" s="73" t="s">
        <v>429</v>
      </c>
      <c r="E1480" s="73" t="s">
        <v>703</v>
      </c>
      <c r="F1480" s="74">
        <v>0</v>
      </c>
      <c r="G1480" s="43">
        <f>G1452*F1480</f>
        <v>0</v>
      </c>
      <c r="H1480" s="308"/>
      <c r="I1480" s="287"/>
    </row>
    <row r="1481" spans="2:9" hidden="1" outlineLevel="4" x14ac:dyDescent="0.2">
      <c r="B1481" s="282"/>
      <c r="C1481" s="106" t="s">
        <v>701</v>
      </c>
      <c r="D1481" s="73" t="s">
        <v>429</v>
      </c>
      <c r="E1481" s="73" t="s">
        <v>704</v>
      </c>
      <c r="F1481" s="74">
        <v>0</v>
      </c>
      <c r="G1481" s="43">
        <f>G1452*F1481</f>
        <v>0</v>
      </c>
      <c r="H1481" s="308"/>
      <c r="I1481" s="287"/>
    </row>
    <row r="1482" spans="2:9" hidden="1" outlineLevel="3" collapsed="1" x14ac:dyDescent="0.2">
      <c r="B1482" s="54"/>
      <c r="C1482" s="99" t="s">
        <v>569</v>
      </c>
      <c r="D1482" s="43"/>
      <c r="E1482" s="48" t="s">
        <v>961</v>
      </c>
      <c r="F1482" s="35"/>
      <c r="G1482" s="47">
        <v>0</v>
      </c>
      <c r="H1482" s="305" t="str">
        <f>HYPERLINK(CONCATENATE($L$5,"\",B1483,".rar"),"ссылка")</f>
        <v>ссылка</v>
      </c>
      <c r="I1482" s="36"/>
    </row>
    <row r="1483" spans="2:9" hidden="1" outlineLevel="4" x14ac:dyDescent="0.2">
      <c r="B1483" s="294" t="s">
        <v>292</v>
      </c>
      <c r="C1483" s="100" t="s">
        <v>819</v>
      </c>
      <c r="D1483" s="70" t="s">
        <v>429</v>
      </c>
      <c r="E1483" s="70" t="s">
        <v>588</v>
      </c>
      <c r="F1483" s="71">
        <v>1</v>
      </c>
      <c r="G1483" s="43">
        <f>G1482*F1483</f>
        <v>0</v>
      </c>
      <c r="H1483" s="308"/>
      <c r="I1483" s="36"/>
    </row>
    <row r="1484" spans="2:9" hidden="1" outlineLevel="4" x14ac:dyDescent="0.2">
      <c r="B1484" s="282"/>
      <c r="C1484" s="100" t="s">
        <v>733</v>
      </c>
      <c r="D1484" s="70" t="s">
        <v>429</v>
      </c>
      <c r="E1484" s="70" t="s">
        <v>735</v>
      </c>
      <c r="F1484" s="71">
        <v>1</v>
      </c>
      <c r="G1484" s="43">
        <f>G1482*F1484</f>
        <v>0</v>
      </c>
      <c r="H1484" s="308"/>
      <c r="I1484" s="36"/>
    </row>
    <row r="1485" spans="2:9" hidden="1" outlineLevel="4" x14ac:dyDescent="0.2">
      <c r="B1485" s="282"/>
      <c r="C1485" s="100" t="s">
        <v>669</v>
      </c>
      <c r="D1485" s="70" t="s">
        <v>429</v>
      </c>
      <c r="E1485" s="70" t="s">
        <v>676</v>
      </c>
      <c r="F1485" s="71">
        <v>1</v>
      </c>
      <c r="G1485" s="43">
        <f>G1482*F1485</f>
        <v>0</v>
      </c>
      <c r="H1485" s="308"/>
      <c r="I1485" s="36"/>
    </row>
    <row r="1486" spans="2:9" hidden="1" outlineLevel="4" x14ac:dyDescent="0.2">
      <c r="B1486" s="282"/>
      <c r="C1486" s="100" t="s">
        <v>670</v>
      </c>
      <c r="D1486" s="70" t="s">
        <v>429</v>
      </c>
      <c r="E1486" s="70" t="s">
        <v>677</v>
      </c>
      <c r="F1486" s="71">
        <v>1</v>
      </c>
      <c r="G1486" s="43">
        <f>G1482*F1486</f>
        <v>0</v>
      </c>
      <c r="H1486" s="308"/>
      <c r="I1486" s="36"/>
    </row>
    <row r="1487" spans="2:9" hidden="1" outlineLevel="4" x14ac:dyDescent="0.2">
      <c r="B1487" s="282"/>
      <c r="C1487" s="101" t="s">
        <v>709</v>
      </c>
      <c r="D1487" s="73" t="s">
        <v>429</v>
      </c>
      <c r="E1487" s="108" t="s">
        <v>912</v>
      </c>
      <c r="F1487" s="71">
        <v>1</v>
      </c>
      <c r="G1487" s="43">
        <f>G1482*F1487</f>
        <v>0</v>
      </c>
      <c r="H1487" s="308"/>
      <c r="I1487" s="36"/>
    </row>
    <row r="1488" spans="2:9" hidden="1" outlineLevel="4" x14ac:dyDescent="0.2">
      <c r="B1488" s="282"/>
      <c r="C1488" s="100" t="s">
        <v>734</v>
      </c>
      <c r="D1488" s="70" t="s">
        <v>429</v>
      </c>
      <c r="E1488" s="70" t="s">
        <v>736</v>
      </c>
      <c r="F1488" s="71">
        <v>1</v>
      </c>
      <c r="G1488" s="43">
        <f>G1482*F1488</f>
        <v>0</v>
      </c>
      <c r="H1488" s="308"/>
      <c r="I1488" s="36"/>
    </row>
    <row r="1489" spans="2:9" hidden="1" outlineLevel="4" x14ac:dyDescent="0.2">
      <c r="B1489" s="282"/>
      <c r="C1489" s="100" t="s">
        <v>576</v>
      </c>
      <c r="D1489" s="70" t="s">
        <v>429</v>
      </c>
      <c r="E1489" s="70" t="s">
        <v>593</v>
      </c>
      <c r="F1489" s="71">
        <v>1</v>
      </c>
      <c r="G1489" s="43">
        <f>G1482*F1489</f>
        <v>0</v>
      </c>
      <c r="H1489" s="308"/>
      <c r="I1489" s="36"/>
    </row>
    <row r="1490" spans="2:9" hidden="1" outlineLevel="4" x14ac:dyDescent="0.2">
      <c r="B1490" s="282"/>
      <c r="C1490" s="100" t="s">
        <v>723</v>
      </c>
      <c r="D1490" s="70" t="s">
        <v>429</v>
      </c>
      <c r="E1490" s="70" t="s">
        <v>728</v>
      </c>
      <c r="F1490" s="71">
        <v>1</v>
      </c>
      <c r="G1490" s="43">
        <f>G1482*F1490</f>
        <v>0</v>
      </c>
      <c r="H1490" s="308"/>
      <c r="I1490" s="36"/>
    </row>
    <row r="1491" spans="2:9" hidden="1" outlineLevel="4" x14ac:dyDescent="0.2">
      <c r="B1491" s="282"/>
      <c r="C1491" s="100" t="s">
        <v>724</v>
      </c>
      <c r="D1491" s="70" t="s">
        <v>429</v>
      </c>
      <c r="E1491" s="70" t="s">
        <v>729</v>
      </c>
      <c r="F1491" s="71">
        <v>1</v>
      </c>
      <c r="G1491" s="43">
        <f>G1482*F1491</f>
        <v>0</v>
      </c>
      <c r="H1491" s="308"/>
      <c r="I1491" s="36"/>
    </row>
    <row r="1492" spans="2:9" hidden="1" outlineLevel="4" x14ac:dyDescent="0.2">
      <c r="B1492" s="282"/>
      <c r="C1492" s="100" t="s">
        <v>725</v>
      </c>
      <c r="D1492" s="70" t="s">
        <v>429</v>
      </c>
      <c r="E1492" s="70" t="s">
        <v>730</v>
      </c>
      <c r="F1492" s="71">
        <v>1</v>
      </c>
      <c r="G1492" s="43">
        <f>G1482*F1492</f>
        <v>0</v>
      </c>
      <c r="H1492" s="308"/>
      <c r="I1492" s="36"/>
    </row>
    <row r="1493" spans="2:9" hidden="1" outlineLevel="4" x14ac:dyDescent="0.2">
      <c r="B1493" s="282"/>
      <c r="C1493" s="100" t="s">
        <v>726</v>
      </c>
      <c r="D1493" s="70" t="s">
        <v>429</v>
      </c>
      <c r="E1493" s="70" t="s">
        <v>731</v>
      </c>
      <c r="F1493" s="71">
        <v>1</v>
      </c>
      <c r="G1493" s="43">
        <f>G1482*F1493</f>
        <v>0</v>
      </c>
      <c r="H1493" s="308"/>
      <c r="I1493" s="36"/>
    </row>
    <row r="1494" spans="2:9" hidden="1" outlineLevel="4" x14ac:dyDescent="0.2">
      <c r="B1494" s="282"/>
      <c r="C1494" s="100" t="s">
        <v>727</v>
      </c>
      <c r="D1494" s="70" t="s">
        <v>429</v>
      </c>
      <c r="E1494" s="70" t="s">
        <v>732</v>
      </c>
      <c r="F1494" s="71">
        <v>2</v>
      </c>
      <c r="G1494" s="43">
        <f>G1482*F1494</f>
        <v>0</v>
      </c>
      <c r="H1494" s="308"/>
      <c r="I1494" s="36"/>
    </row>
    <row r="1495" spans="2:9" hidden="1" outlineLevel="4" x14ac:dyDescent="0.2">
      <c r="B1495" s="282"/>
      <c r="C1495" s="103" t="s">
        <v>660</v>
      </c>
      <c r="D1495" s="70" t="s">
        <v>429</v>
      </c>
      <c r="E1495" s="70" t="s">
        <v>662</v>
      </c>
      <c r="F1495" s="71">
        <v>5</v>
      </c>
      <c r="G1495" s="43">
        <f>G1482*F1495</f>
        <v>0</v>
      </c>
      <c r="H1495" s="308"/>
      <c r="I1495" s="36"/>
    </row>
    <row r="1496" spans="2:9" hidden="1" outlineLevel="4" x14ac:dyDescent="0.2">
      <c r="B1496" s="282"/>
      <c r="C1496" s="103" t="s">
        <v>705</v>
      </c>
      <c r="D1496" s="70" t="s">
        <v>429</v>
      </c>
      <c r="E1496" s="70" t="s">
        <v>706</v>
      </c>
      <c r="F1496" s="71">
        <v>2</v>
      </c>
      <c r="G1496" s="43">
        <f>G1482*F1496</f>
        <v>0</v>
      </c>
      <c r="H1496" s="308"/>
      <c r="I1496" s="36"/>
    </row>
    <row r="1497" spans="2:9" hidden="1" outlineLevel="4" x14ac:dyDescent="0.2">
      <c r="B1497" s="282"/>
      <c r="C1497" s="103" t="s">
        <v>707</v>
      </c>
      <c r="D1497" s="70" t="s">
        <v>433</v>
      </c>
      <c r="E1497" s="70" t="s">
        <v>708</v>
      </c>
      <c r="F1497" s="71">
        <v>2</v>
      </c>
      <c r="G1497" s="43">
        <f>G1482*F1497</f>
        <v>0</v>
      </c>
      <c r="H1497" s="308"/>
      <c r="I1497" s="36"/>
    </row>
    <row r="1498" spans="2:9" hidden="1" outlineLevel="4" x14ac:dyDescent="0.2">
      <c r="B1498" s="282"/>
      <c r="C1498" s="103" t="s">
        <v>586</v>
      </c>
      <c r="D1498" s="70" t="s">
        <v>429</v>
      </c>
      <c r="E1498" s="70" t="s">
        <v>603</v>
      </c>
      <c r="F1498" s="71">
        <v>2</v>
      </c>
      <c r="G1498" s="43">
        <f>G1482*F1498</f>
        <v>0</v>
      </c>
      <c r="H1498" s="308"/>
      <c r="I1498" s="36"/>
    </row>
    <row r="1499" spans="2:9" hidden="1" outlineLevel="4" x14ac:dyDescent="0.2">
      <c r="B1499" s="282"/>
      <c r="C1499" s="103" t="s">
        <v>687</v>
      </c>
      <c r="D1499" s="70" t="s">
        <v>429</v>
      </c>
      <c r="E1499" s="70" t="s">
        <v>693</v>
      </c>
      <c r="F1499" s="71">
        <v>0.25</v>
      </c>
      <c r="G1499" s="43">
        <f>G1482*F1499</f>
        <v>0</v>
      </c>
      <c r="H1499" s="308"/>
      <c r="I1499" s="36"/>
    </row>
    <row r="1500" spans="2:9" hidden="1" outlineLevel="4" x14ac:dyDescent="0.2">
      <c r="B1500" s="282"/>
      <c r="C1500" s="103" t="s">
        <v>585</v>
      </c>
      <c r="D1500" s="70" t="s">
        <v>429</v>
      </c>
      <c r="E1500" s="70" t="s">
        <v>602</v>
      </c>
      <c r="F1500" s="71">
        <v>0.4</v>
      </c>
      <c r="G1500" s="43">
        <f>G1482*F1500</f>
        <v>0</v>
      </c>
      <c r="H1500" s="308"/>
      <c r="I1500" s="36"/>
    </row>
    <row r="1501" spans="2:9" hidden="1" outlineLevel="4" x14ac:dyDescent="0.2">
      <c r="B1501" s="282"/>
      <c r="C1501" s="75" t="s">
        <v>664</v>
      </c>
      <c r="D1501" s="70" t="s">
        <v>433</v>
      </c>
      <c r="E1501" s="70" t="s">
        <v>665</v>
      </c>
      <c r="F1501" s="71">
        <v>10</v>
      </c>
      <c r="G1501" s="43">
        <f>G1482*F1501</f>
        <v>0</v>
      </c>
      <c r="H1501" s="308"/>
      <c r="I1501" s="36"/>
    </row>
    <row r="1502" spans="2:9" hidden="1" outlineLevel="4" x14ac:dyDescent="0.2">
      <c r="B1502" s="282"/>
      <c r="C1502" s="103" t="s">
        <v>541</v>
      </c>
      <c r="D1502" s="70" t="s">
        <v>429</v>
      </c>
      <c r="E1502" s="70" t="s">
        <v>546</v>
      </c>
      <c r="F1502" s="71">
        <v>2</v>
      </c>
      <c r="G1502" s="43">
        <f>G1482*F1502</f>
        <v>0</v>
      </c>
      <c r="H1502" s="308"/>
      <c r="I1502" s="36"/>
    </row>
    <row r="1503" spans="2:9" hidden="1" outlineLevel="4" x14ac:dyDescent="0.2">
      <c r="B1503" s="282"/>
      <c r="C1503" s="103" t="s">
        <v>503</v>
      </c>
      <c r="D1503" s="70" t="s">
        <v>433</v>
      </c>
      <c r="E1503" s="70" t="s">
        <v>507</v>
      </c>
      <c r="F1503" s="71">
        <v>1</v>
      </c>
      <c r="G1503" s="43">
        <f>G1482*F1503</f>
        <v>0</v>
      </c>
      <c r="H1503" s="308"/>
      <c r="I1503" s="36"/>
    </row>
    <row r="1504" spans="2:9" hidden="1" outlineLevel="4" x14ac:dyDescent="0.2">
      <c r="B1504" s="282"/>
      <c r="C1504" s="103" t="s">
        <v>587</v>
      </c>
      <c r="D1504" s="70" t="s">
        <v>429</v>
      </c>
      <c r="E1504" s="70" t="s">
        <v>604</v>
      </c>
      <c r="F1504" s="71">
        <v>2</v>
      </c>
      <c r="G1504" s="43">
        <f>G1482*F1504</f>
        <v>0</v>
      </c>
      <c r="H1504" s="308"/>
      <c r="I1504" s="36"/>
    </row>
    <row r="1505" spans="2:9" hidden="1" outlineLevel="4" x14ac:dyDescent="0.2">
      <c r="B1505" s="282"/>
      <c r="C1505" s="104" t="s">
        <v>227</v>
      </c>
      <c r="D1505" s="73" t="s">
        <v>429</v>
      </c>
      <c r="E1505" s="105" t="s">
        <v>231</v>
      </c>
      <c r="F1505" s="74">
        <v>0</v>
      </c>
      <c r="G1505" s="43">
        <f>G1482*F1505</f>
        <v>0</v>
      </c>
      <c r="H1505" s="308"/>
      <c r="I1505" s="36"/>
    </row>
    <row r="1506" spans="2:9" hidden="1" outlineLevel="4" x14ac:dyDescent="0.2">
      <c r="B1506" s="282"/>
      <c r="C1506" s="104" t="s">
        <v>228</v>
      </c>
      <c r="D1506" s="73" t="s">
        <v>429</v>
      </c>
      <c r="E1506" s="105" t="s">
        <v>232</v>
      </c>
      <c r="F1506" s="74">
        <v>0</v>
      </c>
      <c r="G1506" s="43">
        <f>G1482*F1506</f>
        <v>0</v>
      </c>
      <c r="H1506" s="308"/>
      <c r="I1506" s="36"/>
    </row>
    <row r="1507" spans="2:9" hidden="1" outlineLevel="4" x14ac:dyDescent="0.2">
      <c r="B1507" s="282"/>
      <c r="C1507" s="104" t="s">
        <v>229</v>
      </c>
      <c r="D1507" s="73" t="s">
        <v>429</v>
      </c>
      <c r="E1507" s="105" t="s">
        <v>233</v>
      </c>
      <c r="F1507" s="74">
        <v>0</v>
      </c>
      <c r="G1507" s="43">
        <f>G1482*F1507</f>
        <v>0</v>
      </c>
      <c r="H1507" s="308"/>
      <c r="I1507" s="36"/>
    </row>
    <row r="1508" spans="2:9" hidden="1" outlineLevel="4" x14ac:dyDescent="0.2">
      <c r="B1508" s="282"/>
      <c r="C1508" s="104" t="s">
        <v>230</v>
      </c>
      <c r="D1508" s="73" t="s">
        <v>429</v>
      </c>
      <c r="E1508" s="105" t="s">
        <v>234</v>
      </c>
      <c r="F1508" s="74">
        <v>0</v>
      </c>
      <c r="G1508" s="43">
        <f>G1482*F1508</f>
        <v>0</v>
      </c>
      <c r="H1508" s="308"/>
      <c r="I1508" s="36"/>
    </row>
    <row r="1509" spans="2:9" hidden="1" outlineLevel="4" x14ac:dyDescent="0.2">
      <c r="B1509" s="282"/>
      <c r="C1509" s="106" t="s">
        <v>674</v>
      </c>
      <c r="D1509" s="73" t="s">
        <v>429</v>
      </c>
      <c r="E1509" s="73" t="s">
        <v>681</v>
      </c>
      <c r="F1509" s="74">
        <v>0</v>
      </c>
      <c r="G1509" s="43">
        <f>G1482*F1509</f>
        <v>0</v>
      </c>
      <c r="H1509" s="308"/>
      <c r="I1509" s="286" t="s">
        <v>226</v>
      </c>
    </row>
    <row r="1510" spans="2:9" hidden="1" outlineLevel="4" x14ac:dyDescent="0.2">
      <c r="B1510" s="282"/>
      <c r="C1510" s="106" t="s">
        <v>700</v>
      </c>
      <c r="D1510" s="73" t="s">
        <v>429</v>
      </c>
      <c r="E1510" s="73" t="s">
        <v>703</v>
      </c>
      <c r="F1510" s="74">
        <v>0</v>
      </c>
      <c r="G1510" s="43">
        <f>G1482*F1510</f>
        <v>0</v>
      </c>
      <c r="H1510" s="308"/>
      <c r="I1510" s="287"/>
    </row>
    <row r="1511" spans="2:9" hidden="1" outlineLevel="4" x14ac:dyDescent="0.2">
      <c r="B1511" s="282"/>
      <c r="C1511" s="106" t="s">
        <v>701</v>
      </c>
      <c r="D1511" s="73" t="s">
        <v>429</v>
      </c>
      <c r="E1511" s="73" t="s">
        <v>704</v>
      </c>
      <c r="F1511" s="74">
        <v>0</v>
      </c>
      <c r="G1511" s="43">
        <f>G1482*F1511</f>
        <v>0</v>
      </c>
      <c r="H1511" s="308"/>
      <c r="I1511" s="287"/>
    </row>
    <row r="1512" spans="2:9" ht="12.75" hidden="1" customHeight="1" outlineLevel="3" collapsed="1" x14ac:dyDescent="0.2">
      <c r="B1512" s="54"/>
      <c r="C1512" s="99" t="s">
        <v>569</v>
      </c>
      <c r="D1512" s="43"/>
      <c r="E1512" s="48" t="s">
        <v>962</v>
      </c>
      <c r="F1512" s="35"/>
      <c r="G1512" s="47">
        <v>0</v>
      </c>
      <c r="H1512" s="314" t="str">
        <f>HYPERLINK(CONCATENATE($L$5,"\",B1513,".rar"),"ссылка")</f>
        <v>ссылка</v>
      </c>
      <c r="I1512" s="36"/>
    </row>
    <row r="1513" spans="2:9" hidden="1" outlineLevel="4" x14ac:dyDescent="0.2">
      <c r="B1513" s="294" t="s">
        <v>293</v>
      </c>
      <c r="C1513" s="100" t="s">
        <v>819</v>
      </c>
      <c r="D1513" s="70" t="s">
        <v>429</v>
      </c>
      <c r="E1513" s="70" t="s">
        <v>588</v>
      </c>
      <c r="F1513" s="71">
        <v>1</v>
      </c>
      <c r="G1513" s="43">
        <f>G1512*F1513</f>
        <v>0</v>
      </c>
      <c r="H1513" s="315"/>
      <c r="I1513" s="36"/>
    </row>
    <row r="1514" spans="2:9" hidden="1" outlineLevel="4" x14ac:dyDescent="0.2">
      <c r="B1514" s="282"/>
      <c r="C1514" s="100" t="s">
        <v>668</v>
      </c>
      <c r="D1514" s="70" t="s">
        <v>429</v>
      </c>
      <c r="E1514" s="70" t="s">
        <v>675</v>
      </c>
      <c r="F1514" s="71">
        <v>1</v>
      </c>
      <c r="G1514" s="43">
        <f>G1512*F1514</f>
        <v>0</v>
      </c>
      <c r="H1514" s="315"/>
      <c r="I1514" s="36"/>
    </row>
    <row r="1515" spans="2:9" hidden="1" outlineLevel="4" x14ac:dyDescent="0.2">
      <c r="B1515" s="282"/>
      <c r="C1515" s="100" t="s">
        <v>669</v>
      </c>
      <c r="D1515" s="70" t="s">
        <v>429</v>
      </c>
      <c r="E1515" s="70" t="s">
        <v>676</v>
      </c>
      <c r="F1515" s="71">
        <v>1</v>
      </c>
      <c r="G1515" s="43">
        <f>G1512*F1515</f>
        <v>0</v>
      </c>
      <c r="H1515" s="315"/>
      <c r="I1515" s="36"/>
    </row>
    <row r="1516" spans="2:9" hidden="1" outlineLevel="4" x14ac:dyDescent="0.2">
      <c r="B1516" s="282"/>
      <c r="C1516" s="100" t="s">
        <v>670</v>
      </c>
      <c r="D1516" s="70" t="s">
        <v>429</v>
      </c>
      <c r="E1516" s="70" t="s">
        <v>677</v>
      </c>
      <c r="F1516" s="71">
        <v>1</v>
      </c>
      <c r="G1516" s="43">
        <f>G1512*F1516</f>
        <v>0</v>
      </c>
      <c r="H1516" s="315"/>
      <c r="I1516" s="36"/>
    </row>
    <row r="1517" spans="2:9" hidden="1" outlineLevel="4" x14ac:dyDescent="0.2">
      <c r="B1517" s="282"/>
      <c r="C1517" s="101" t="s">
        <v>709</v>
      </c>
      <c r="D1517" s="73" t="s">
        <v>429</v>
      </c>
      <c r="E1517" s="108" t="s">
        <v>912</v>
      </c>
      <c r="F1517" s="71">
        <v>1</v>
      </c>
      <c r="G1517" s="43">
        <f>G1512*F1517</f>
        <v>0</v>
      </c>
      <c r="H1517" s="315"/>
      <c r="I1517" s="36"/>
    </row>
    <row r="1518" spans="2:9" hidden="1" outlineLevel="4" x14ac:dyDescent="0.2">
      <c r="B1518" s="282"/>
      <c r="C1518" s="100" t="s">
        <v>672</v>
      </c>
      <c r="D1518" s="70" t="s">
        <v>429</v>
      </c>
      <c r="E1518" s="70" t="s">
        <v>679</v>
      </c>
      <c r="F1518" s="71">
        <v>1</v>
      </c>
      <c r="G1518" s="43">
        <f>G1512*F1518</f>
        <v>0</v>
      </c>
      <c r="H1518" s="315"/>
      <c r="I1518" s="36"/>
    </row>
    <row r="1519" spans="2:9" hidden="1" outlineLevel="4" x14ac:dyDescent="0.2">
      <c r="B1519" s="282"/>
      <c r="C1519" s="100" t="s">
        <v>576</v>
      </c>
      <c r="D1519" s="70" t="s">
        <v>429</v>
      </c>
      <c r="E1519" s="70" t="s">
        <v>593</v>
      </c>
      <c r="F1519" s="71">
        <v>1</v>
      </c>
      <c r="G1519" s="43">
        <f>G1512*F1519</f>
        <v>0</v>
      </c>
      <c r="H1519" s="315"/>
      <c r="I1519" s="36"/>
    </row>
    <row r="1520" spans="2:9" hidden="1" outlineLevel="4" x14ac:dyDescent="0.2">
      <c r="B1520" s="282"/>
      <c r="C1520" s="100" t="s">
        <v>723</v>
      </c>
      <c r="D1520" s="70" t="s">
        <v>429</v>
      </c>
      <c r="E1520" s="70" t="s">
        <v>728</v>
      </c>
      <c r="F1520" s="71">
        <v>1</v>
      </c>
      <c r="G1520" s="43">
        <f>G1512*F1520</f>
        <v>0</v>
      </c>
      <c r="H1520" s="315"/>
      <c r="I1520" s="36"/>
    </row>
    <row r="1521" spans="2:9" hidden="1" outlineLevel="4" x14ac:dyDescent="0.2">
      <c r="B1521" s="282"/>
      <c r="C1521" s="103" t="s">
        <v>737</v>
      </c>
      <c r="D1521" s="70" t="s">
        <v>429</v>
      </c>
      <c r="E1521" s="70" t="s">
        <v>742</v>
      </c>
      <c r="F1521" s="71">
        <v>1</v>
      </c>
      <c r="G1521" s="43">
        <f>G1512*F1521</f>
        <v>0</v>
      </c>
      <c r="H1521" s="315"/>
      <c r="I1521" s="36"/>
    </row>
    <row r="1522" spans="2:9" hidden="1" outlineLevel="4" x14ac:dyDescent="0.2">
      <c r="B1522" s="282"/>
      <c r="C1522" s="103" t="s">
        <v>725</v>
      </c>
      <c r="D1522" s="70" t="s">
        <v>429</v>
      </c>
      <c r="E1522" s="70" t="s">
        <v>730</v>
      </c>
      <c r="F1522" s="71">
        <v>1</v>
      </c>
      <c r="G1522" s="43">
        <f>G1512*F1522</f>
        <v>0</v>
      </c>
      <c r="H1522" s="315"/>
      <c r="I1522" s="36"/>
    </row>
    <row r="1523" spans="2:9" hidden="1" outlineLevel="4" x14ac:dyDescent="0.2">
      <c r="B1523" s="282"/>
      <c r="C1523" s="106" t="s">
        <v>738</v>
      </c>
      <c r="D1523" s="73" t="s">
        <v>429</v>
      </c>
      <c r="E1523" s="73" t="s">
        <v>743</v>
      </c>
      <c r="F1523" s="74">
        <v>0</v>
      </c>
      <c r="G1523" s="43">
        <f>G1512*F1523</f>
        <v>0</v>
      </c>
      <c r="H1523" s="315"/>
      <c r="I1523" s="286" t="s">
        <v>719</v>
      </c>
    </row>
    <row r="1524" spans="2:9" hidden="1" outlineLevel="4" x14ac:dyDescent="0.2">
      <c r="B1524" s="282"/>
      <c r="C1524" s="106" t="s">
        <v>739</v>
      </c>
      <c r="D1524" s="73" t="s">
        <v>429</v>
      </c>
      <c r="E1524" s="73" t="s">
        <v>744</v>
      </c>
      <c r="F1524" s="74">
        <v>0</v>
      </c>
      <c r="G1524" s="43">
        <f>G1512*F1524</f>
        <v>0</v>
      </c>
      <c r="H1524" s="315"/>
      <c r="I1524" s="287"/>
    </row>
    <row r="1525" spans="2:9" hidden="1" outlineLevel="4" x14ac:dyDescent="0.2">
      <c r="B1525" s="282"/>
      <c r="C1525" s="106" t="s">
        <v>740</v>
      </c>
      <c r="D1525" s="73" t="s">
        <v>429</v>
      </c>
      <c r="E1525" s="73" t="s">
        <v>745</v>
      </c>
      <c r="F1525" s="74">
        <v>0</v>
      </c>
      <c r="G1525" s="43">
        <f>G1512*F1525</f>
        <v>0</v>
      </c>
      <c r="H1525" s="315"/>
      <c r="I1525" s="287"/>
    </row>
    <row r="1526" spans="2:9" hidden="1" outlineLevel="4" x14ac:dyDescent="0.2">
      <c r="B1526" s="282"/>
      <c r="C1526" s="106" t="s">
        <v>741</v>
      </c>
      <c r="D1526" s="73" t="s">
        <v>429</v>
      </c>
      <c r="E1526" s="73" t="s">
        <v>746</v>
      </c>
      <c r="F1526" s="74">
        <v>0</v>
      </c>
      <c r="G1526" s="43">
        <f>G1512*F1526</f>
        <v>0</v>
      </c>
      <c r="H1526" s="315"/>
      <c r="I1526" s="280"/>
    </row>
    <row r="1527" spans="2:9" hidden="1" outlineLevel="4" x14ac:dyDescent="0.2">
      <c r="B1527" s="282"/>
      <c r="C1527" s="103" t="s">
        <v>586</v>
      </c>
      <c r="D1527" s="70" t="s">
        <v>429</v>
      </c>
      <c r="E1527" s="70" t="s">
        <v>603</v>
      </c>
      <c r="F1527" s="71">
        <v>2</v>
      </c>
      <c r="G1527" s="43">
        <f>G1512*F1527</f>
        <v>0</v>
      </c>
      <c r="H1527" s="315"/>
      <c r="I1527" s="36"/>
    </row>
    <row r="1528" spans="2:9" hidden="1" outlineLevel="4" x14ac:dyDescent="0.2">
      <c r="B1528" s="282"/>
      <c r="C1528" s="103" t="s">
        <v>687</v>
      </c>
      <c r="D1528" s="70" t="s">
        <v>429</v>
      </c>
      <c r="E1528" s="70" t="s">
        <v>693</v>
      </c>
      <c r="F1528" s="71">
        <v>0.25</v>
      </c>
      <c r="G1528" s="43">
        <f>G1512*F1528</f>
        <v>0</v>
      </c>
      <c r="H1528" s="315"/>
      <c r="I1528" s="36"/>
    </row>
    <row r="1529" spans="2:9" hidden="1" outlineLevel="4" x14ac:dyDescent="0.2">
      <c r="B1529" s="282"/>
      <c r="C1529" s="103" t="s">
        <v>585</v>
      </c>
      <c r="D1529" s="70" t="s">
        <v>429</v>
      </c>
      <c r="E1529" s="70" t="s">
        <v>602</v>
      </c>
      <c r="F1529" s="71">
        <v>0.4</v>
      </c>
      <c r="G1529" s="43">
        <f>G1512*F1529</f>
        <v>0</v>
      </c>
      <c r="H1529" s="315"/>
      <c r="I1529" s="36"/>
    </row>
    <row r="1530" spans="2:9" hidden="1" outlineLevel="4" x14ac:dyDescent="0.2">
      <c r="B1530" s="282"/>
      <c r="C1530" s="75" t="s">
        <v>664</v>
      </c>
      <c r="D1530" s="70" t="s">
        <v>429</v>
      </c>
      <c r="E1530" s="70" t="s">
        <v>665</v>
      </c>
      <c r="F1530" s="71">
        <v>10</v>
      </c>
      <c r="G1530" s="43">
        <f>G1512*F1530</f>
        <v>0</v>
      </c>
      <c r="H1530" s="315"/>
      <c r="I1530" s="36"/>
    </row>
    <row r="1531" spans="2:9" hidden="1" outlineLevel="4" x14ac:dyDescent="0.2">
      <c r="B1531" s="282"/>
      <c r="C1531" s="103" t="s">
        <v>541</v>
      </c>
      <c r="D1531" s="70" t="s">
        <v>429</v>
      </c>
      <c r="E1531" s="70" t="s">
        <v>546</v>
      </c>
      <c r="F1531" s="71">
        <v>2</v>
      </c>
      <c r="G1531" s="43">
        <f>G1512*F1531</f>
        <v>0</v>
      </c>
      <c r="H1531" s="315"/>
      <c r="I1531" s="36"/>
    </row>
    <row r="1532" spans="2:9" hidden="1" outlineLevel="4" x14ac:dyDescent="0.2">
      <c r="B1532" s="282"/>
      <c r="C1532" s="103" t="s">
        <v>503</v>
      </c>
      <c r="D1532" s="70" t="s">
        <v>433</v>
      </c>
      <c r="E1532" s="70" t="s">
        <v>507</v>
      </c>
      <c r="F1532" s="71">
        <v>1</v>
      </c>
      <c r="G1532" s="43">
        <f>G1512*F1532</f>
        <v>0</v>
      </c>
      <c r="H1532" s="315"/>
      <c r="I1532" s="36"/>
    </row>
    <row r="1533" spans="2:9" hidden="1" outlineLevel="4" x14ac:dyDescent="0.2">
      <c r="B1533" s="282"/>
      <c r="C1533" s="103" t="s">
        <v>587</v>
      </c>
      <c r="D1533" s="70" t="s">
        <v>429</v>
      </c>
      <c r="E1533" s="70" t="s">
        <v>604</v>
      </c>
      <c r="F1533" s="71">
        <v>2</v>
      </c>
      <c r="G1533" s="43">
        <f>G1512*F1533</f>
        <v>0</v>
      </c>
      <c r="H1533" s="315"/>
      <c r="I1533" s="36"/>
    </row>
    <row r="1534" spans="2:9" hidden="1" outlineLevel="4" x14ac:dyDescent="0.2">
      <c r="B1534" s="282"/>
      <c r="C1534" s="104" t="s">
        <v>227</v>
      </c>
      <c r="D1534" s="73" t="s">
        <v>429</v>
      </c>
      <c r="E1534" s="105" t="s">
        <v>231</v>
      </c>
      <c r="F1534" s="74">
        <v>0</v>
      </c>
      <c r="G1534" s="43">
        <f>G1512*F1534</f>
        <v>0</v>
      </c>
      <c r="H1534" s="315"/>
      <c r="I1534" s="36"/>
    </row>
    <row r="1535" spans="2:9" hidden="1" outlineLevel="4" x14ac:dyDescent="0.2">
      <c r="B1535" s="282"/>
      <c r="C1535" s="104" t="s">
        <v>228</v>
      </c>
      <c r="D1535" s="73" t="s">
        <v>429</v>
      </c>
      <c r="E1535" s="105" t="s">
        <v>232</v>
      </c>
      <c r="F1535" s="74">
        <v>0</v>
      </c>
      <c r="G1535" s="43">
        <f>G1512*F1535</f>
        <v>0</v>
      </c>
      <c r="H1535" s="315"/>
      <c r="I1535" s="36"/>
    </row>
    <row r="1536" spans="2:9" hidden="1" outlineLevel="4" x14ac:dyDescent="0.2">
      <c r="B1536" s="282"/>
      <c r="C1536" s="104" t="s">
        <v>229</v>
      </c>
      <c r="D1536" s="73" t="s">
        <v>429</v>
      </c>
      <c r="E1536" s="105" t="s">
        <v>233</v>
      </c>
      <c r="F1536" s="74">
        <v>0</v>
      </c>
      <c r="G1536" s="43">
        <f>G1512*F1536</f>
        <v>0</v>
      </c>
      <c r="H1536" s="315"/>
      <c r="I1536" s="36"/>
    </row>
    <row r="1537" spans="2:9" hidden="1" outlineLevel="4" x14ac:dyDescent="0.2">
      <c r="B1537" s="282"/>
      <c r="C1537" s="104" t="s">
        <v>230</v>
      </c>
      <c r="D1537" s="73" t="s">
        <v>429</v>
      </c>
      <c r="E1537" s="105" t="s">
        <v>234</v>
      </c>
      <c r="F1537" s="74">
        <v>0</v>
      </c>
      <c r="G1537" s="43">
        <f>G1512*F1537</f>
        <v>0</v>
      </c>
      <c r="H1537" s="315"/>
      <c r="I1537" s="36"/>
    </row>
    <row r="1538" spans="2:9" hidden="1" outlineLevel="4" x14ac:dyDescent="0.2">
      <c r="B1538" s="282"/>
      <c r="C1538" s="106" t="s">
        <v>674</v>
      </c>
      <c r="D1538" s="73" t="s">
        <v>429</v>
      </c>
      <c r="E1538" s="73" t="s">
        <v>681</v>
      </c>
      <c r="F1538" s="74">
        <v>0</v>
      </c>
      <c r="G1538" s="43">
        <f>G1512*F1538</f>
        <v>0</v>
      </c>
      <c r="H1538" s="315"/>
      <c r="I1538" s="286" t="s">
        <v>226</v>
      </c>
    </row>
    <row r="1539" spans="2:9" hidden="1" outlineLevel="4" x14ac:dyDescent="0.2">
      <c r="B1539" s="282"/>
      <c r="C1539" s="106" t="s">
        <v>700</v>
      </c>
      <c r="D1539" s="73" t="s">
        <v>429</v>
      </c>
      <c r="E1539" s="73" t="s">
        <v>703</v>
      </c>
      <c r="F1539" s="74">
        <v>0</v>
      </c>
      <c r="G1539" s="43">
        <f>G1512*F1539</f>
        <v>0</v>
      </c>
      <c r="H1539" s="315"/>
      <c r="I1539" s="287"/>
    </row>
    <row r="1540" spans="2:9" hidden="1" outlineLevel="4" x14ac:dyDescent="0.2">
      <c r="B1540" s="282"/>
      <c r="C1540" s="106" t="s">
        <v>701</v>
      </c>
      <c r="D1540" s="73" t="s">
        <v>429</v>
      </c>
      <c r="E1540" s="73" t="s">
        <v>704</v>
      </c>
      <c r="F1540" s="74">
        <v>0</v>
      </c>
      <c r="G1540" s="43">
        <f>G1512*F1540</f>
        <v>0</v>
      </c>
      <c r="H1540" s="315"/>
      <c r="I1540" s="287"/>
    </row>
    <row r="1541" spans="2:9" hidden="1" outlineLevel="4" x14ac:dyDescent="0.2">
      <c r="B1541" s="282"/>
      <c r="C1541" s="106" t="s">
        <v>508</v>
      </c>
      <c r="D1541" s="73" t="s">
        <v>429</v>
      </c>
      <c r="E1541" s="73" t="s">
        <v>715</v>
      </c>
      <c r="F1541" s="74">
        <v>0</v>
      </c>
      <c r="G1541" s="43">
        <f>G1512*F1541</f>
        <v>0</v>
      </c>
      <c r="H1541" s="315"/>
      <c r="I1541" s="280"/>
    </row>
    <row r="1542" spans="2:9" hidden="1" outlineLevel="4" x14ac:dyDescent="0.2">
      <c r="B1542" s="295"/>
      <c r="C1542" s="106" t="s">
        <v>653</v>
      </c>
      <c r="D1542" s="73" t="s">
        <v>429</v>
      </c>
      <c r="E1542" s="73" t="s">
        <v>716</v>
      </c>
      <c r="F1542" s="74">
        <v>0</v>
      </c>
      <c r="G1542" s="43">
        <f>G1512*F1542</f>
        <v>0</v>
      </c>
      <c r="H1542" s="318"/>
      <c r="I1542" s="280"/>
    </row>
    <row r="1543" spans="2:9" hidden="1" outlineLevel="4" x14ac:dyDescent="0.2">
      <c r="B1543" s="295"/>
      <c r="C1543" s="106" t="s">
        <v>636</v>
      </c>
      <c r="D1543" s="73" t="s">
        <v>429</v>
      </c>
      <c r="E1543" s="73" t="s">
        <v>717</v>
      </c>
      <c r="F1543" s="74">
        <v>0</v>
      </c>
      <c r="G1543" s="43">
        <f>G1512*F1543</f>
        <v>0</v>
      </c>
      <c r="H1543" s="318"/>
      <c r="I1543" s="280"/>
    </row>
    <row r="1544" spans="2:9" ht="12.75" hidden="1" customHeight="1" outlineLevel="3" collapsed="1" x14ac:dyDescent="0.2">
      <c r="B1544" s="54"/>
      <c r="C1544" s="99" t="s">
        <v>569</v>
      </c>
      <c r="D1544" s="43"/>
      <c r="E1544" s="48" t="s">
        <v>963</v>
      </c>
      <c r="F1544" s="35"/>
      <c r="G1544" s="47">
        <v>0</v>
      </c>
      <c r="H1544" s="314" t="str">
        <f>HYPERLINK(CONCATENATE($L$5,"\",B1545,".rar"),"ссылка")</f>
        <v>ссылка</v>
      </c>
      <c r="I1544" s="36"/>
    </row>
    <row r="1545" spans="2:9" hidden="1" outlineLevel="4" x14ac:dyDescent="0.2">
      <c r="B1545" s="294" t="s">
        <v>294</v>
      </c>
      <c r="C1545" s="100" t="s">
        <v>819</v>
      </c>
      <c r="D1545" s="70" t="s">
        <v>429</v>
      </c>
      <c r="E1545" s="70" t="s">
        <v>588</v>
      </c>
      <c r="F1545" s="71">
        <v>1</v>
      </c>
      <c r="G1545" s="43">
        <f>G1544*F1545</f>
        <v>0</v>
      </c>
      <c r="H1545" s="308"/>
      <c r="I1545" s="36"/>
    </row>
    <row r="1546" spans="2:9" hidden="1" outlineLevel="4" x14ac:dyDescent="0.2">
      <c r="B1546" s="282"/>
      <c r="C1546" s="100" t="s">
        <v>668</v>
      </c>
      <c r="D1546" s="70" t="s">
        <v>429</v>
      </c>
      <c r="E1546" s="70" t="s">
        <v>675</v>
      </c>
      <c r="F1546" s="71">
        <v>1</v>
      </c>
      <c r="G1546" s="43">
        <f>G1544*F1546</f>
        <v>0</v>
      </c>
      <c r="H1546" s="308"/>
      <c r="I1546" s="36"/>
    </row>
    <row r="1547" spans="2:9" hidden="1" outlineLevel="4" x14ac:dyDescent="0.2">
      <c r="B1547" s="282"/>
      <c r="C1547" s="100" t="s">
        <v>669</v>
      </c>
      <c r="D1547" s="70" t="s">
        <v>429</v>
      </c>
      <c r="E1547" s="70" t="s">
        <v>676</v>
      </c>
      <c r="F1547" s="71">
        <v>1</v>
      </c>
      <c r="G1547" s="43">
        <f>G1544*F1547</f>
        <v>0</v>
      </c>
      <c r="H1547" s="308"/>
      <c r="I1547" s="36"/>
    </row>
    <row r="1548" spans="2:9" hidden="1" outlineLevel="4" x14ac:dyDescent="0.2">
      <c r="B1548" s="282"/>
      <c r="C1548" s="100" t="s">
        <v>670</v>
      </c>
      <c r="D1548" s="70" t="s">
        <v>429</v>
      </c>
      <c r="E1548" s="70" t="s">
        <v>677</v>
      </c>
      <c r="F1548" s="71">
        <v>1</v>
      </c>
      <c r="G1548" s="43">
        <f>G1544*F1548</f>
        <v>0</v>
      </c>
      <c r="H1548" s="308"/>
      <c r="I1548" s="36"/>
    </row>
    <row r="1549" spans="2:9" hidden="1" outlineLevel="4" x14ac:dyDescent="0.2">
      <c r="B1549" s="282"/>
      <c r="C1549" s="101" t="s">
        <v>709</v>
      </c>
      <c r="D1549" s="73" t="s">
        <v>429</v>
      </c>
      <c r="E1549" s="108" t="s">
        <v>912</v>
      </c>
      <c r="F1549" s="71">
        <v>1</v>
      </c>
      <c r="G1549" s="43">
        <f>G1544*F1549</f>
        <v>0</v>
      </c>
      <c r="H1549" s="308"/>
      <c r="I1549" s="36"/>
    </row>
    <row r="1550" spans="2:9" hidden="1" outlineLevel="4" x14ac:dyDescent="0.2">
      <c r="B1550" s="282"/>
      <c r="C1550" s="100" t="s">
        <v>672</v>
      </c>
      <c r="D1550" s="70" t="s">
        <v>429</v>
      </c>
      <c r="E1550" s="70" t="s">
        <v>679</v>
      </c>
      <c r="F1550" s="71">
        <v>1</v>
      </c>
      <c r="G1550" s="43">
        <f>G1544*F1550</f>
        <v>0</v>
      </c>
      <c r="H1550" s="308"/>
      <c r="I1550" s="36"/>
    </row>
    <row r="1551" spans="2:9" hidden="1" outlineLevel="4" x14ac:dyDescent="0.2">
      <c r="B1551" s="282"/>
      <c r="C1551" s="103" t="s">
        <v>576</v>
      </c>
      <c r="D1551" s="70" t="s">
        <v>429</v>
      </c>
      <c r="E1551" s="70" t="s">
        <v>593</v>
      </c>
      <c r="F1551" s="71">
        <v>1</v>
      </c>
      <c r="G1551" s="43">
        <f>G1544*F1551</f>
        <v>0</v>
      </c>
      <c r="H1551" s="308"/>
      <c r="I1551" s="36"/>
    </row>
    <row r="1552" spans="2:9" hidden="1" outlineLevel="4" x14ac:dyDescent="0.2">
      <c r="B1552" s="282"/>
      <c r="C1552" s="103" t="s">
        <v>577</v>
      </c>
      <c r="D1552" s="70" t="s">
        <v>429</v>
      </c>
      <c r="E1552" s="70" t="s">
        <v>594</v>
      </c>
      <c r="F1552" s="71">
        <v>1</v>
      </c>
      <c r="G1552" s="43">
        <f>G1544*F1552</f>
        <v>0</v>
      </c>
      <c r="H1552" s="308"/>
      <c r="I1552" s="36"/>
    </row>
    <row r="1553" spans="2:9" hidden="1" outlineLevel="4" x14ac:dyDescent="0.2">
      <c r="B1553" s="282"/>
      <c r="C1553" s="103" t="s">
        <v>737</v>
      </c>
      <c r="D1553" s="70" t="s">
        <v>429</v>
      </c>
      <c r="E1553" s="70" t="s">
        <v>742</v>
      </c>
      <c r="F1553" s="71">
        <v>1</v>
      </c>
      <c r="G1553" s="43">
        <f>G1544*F1553</f>
        <v>0</v>
      </c>
      <c r="H1553" s="308"/>
      <c r="I1553" s="36"/>
    </row>
    <row r="1554" spans="2:9" hidden="1" outlineLevel="4" x14ac:dyDescent="0.2">
      <c r="B1554" s="282"/>
      <c r="C1554" s="103" t="s">
        <v>725</v>
      </c>
      <c r="D1554" s="70" t="s">
        <v>429</v>
      </c>
      <c r="E1554" s="70" t="s">
        <v>730</v>
      </c>
      <c r="F1554" s="71">
        <v>1</v>
      </c>
      <c r="G1554" s="43">
        <f>G1544*F1554</f>
        <v>0</v>
      </c>
      <c r="H1554" s="308"/>
      <c r="I1554" s="36"/>
    </row>
    <row r="1555" spans="2:9" hidden="1" outlineLevel="4" x14ac:dyDescent="0.2">
      <c r="B1555" s="282"/>
      <c r="C1555" s="106" t="s">
        <v>747</v>
      </c>
      <c r="D1555" s="73" t="s">
        <v>429</v>
      </c>
      <c r="E1555" s="109" t="s">
        <v>748</v>
      </c>
      <c r="F1555" s="74">
        <v>0</v>
      </c>
      <c r="G1555" s="43">
        <f>G1544*F1555</f>
        <v>0</v>
      </c>
      <c r="H1555" s="308"/>
      <c r="I1555" s="286" t="s">
        <v>719</v>
      </c>
    </row>
    <row r="1556" spans="2:9" hidden="1" outlineLevel="4" x14ac:dyDescent="0.2">
      <c r="B1556" s="282"/>
      <c r="C1556" s="106" t="s">
        <v>741</v>
      </c>
      <c r="D1556" s="73" t="s">
        <v>429</v>
      </c>
      <c r="E1556" s="73" t="s">
        <v>746</v>
      </c>
      <c r="F1556" s="74">
        <v>0</v>
      </c>
      <c r="G1556" s="43">
        <f>G1544*F1556</f>
        <v>0</v>
      </c>
      <c r="H1556" s="308"/>
      <c r="I1556" s="295"/>
    </row>
    <row r="1557" spans="2:9" hidden="1" outlineLevel="4" x14ac:dyDescent="0.2">
      <c r="B1557" s="282"/>
      <c r="C1557" s="103" t="s">
        <v>586</v>
      </c>
      <c r="D1557" s="70" t="s">
        <v>429</v>
      </c>
      <c r="E1557" s="70" t="s">
        <v>603</v>
      </c>
      <c r="F1557" s="71">
        <v>2</v>
      </c>
      <c r="G1557" s="43">
        <f>G1544*F1557</f>
        <v>0</v>
      </c>
      <c r="H1557" s="308"/>
      <c r="I1557" s="36"/>
    </row>
    <row r="1558" spans="2:9" hidden="1" outlineLevel="4" x14ac:dyDescent="0.2">
      <c r="B1558" s="282"/>
      <c r="C1558" s="103" t="s">
        <v>687</v>
      </c>
      <c r="D1558" s="70" t="s">
        <v>429</v>
      </c>
      <c r="E1558" s="70" t="s">
        <v>693</v>
      </c>
      <c r="F1558" s="71">
        <v>0.25</v>
      </c>
      <c r="G1558" s="43">
        <f>G1544*F1558</f>
        <v>0</v>
      </c>
      <c r="H1558" s="308"/>
      <c r="I1558" s="36"/>
    </row>
    <row r="1559" spans="2:9" hidden="1" outlineLevel="4" x14ac:dyDescent="0.2">
      <c r="B1559" s="282"/>
      <c r="C1559" s="103" t="s">
        <v>585</v>
      </c>
      <c r="D1559" s="70" t="s">
        <v>429</v>
      </c>
      <c r="E1559" s="70" t="s">
        <v>602</v>
      </c>
      <c r="F1559" s="71">
        <v>0.4</v>
      </c>
      <c r="G1559" s="43">
        <f>G1544*F1559</f>
        <v>0</v>
      </c>
      <c r="H1559" s="308"/>
      <c r="I1559" s="36"/>
    </row>
    <row r="1560" spans="2:9" hidden="1" outlineLevel="4" x14ac:dyDescent="0.2">
      <c r="B1560" s="282"/>
      <c r="C1560" s="75" t="s">
        <v>664</v>
      </c>
      <c r="D1560" s="70" t="s">
        <v>429</v>
      </c>
      <c r="E1560" s="70" t="s">
        <v>665</v>
      </c>
      <c r="F1560" s="71">
        <v>10</v>
      </c>
      <c r="G1560" s="43">
        <f>G1544*F1560</f>
        <v>0</v>
      </c>
      <c r="H1560" s="308"/>
      <c r="I1560" s="36"/>
    </row>
    <row r="1561" spans="2:9" hidden="1" outlineLevel="4" x14ac:dyDescent="0.2">
      <c r="B1561" s="282"/>
      <c r="C1561" s="103" t="s">
        <v>541</v>
      </c>
      <c r="D1561" s="70" t="s">
        <v>429</v>
      </c>
      <c r="E1561" s="70" t="s">
        <v>546</v>
      </c>
      <c r="F1561" s="71">
        <v>2</v>
      </c>
      <c r="G1561" s="43">
        <f>G1544*F1561</f>
        <v>0</v>
      </c>
      <c r="H1561" s="308"/>
      <c r="I1561" s="36"/>
    </row>
    <row r="1562" spans="2:9" hidden="1" outlineLevel="4" x14ac:dyDescent="0.2">
      <c r="B1562" s="282"/>
      <c r="C1562" s="103" t="s">
        <v>503</v>
      </c>
      <c r="D1562" s="70" t="s">
        <v>433</v>
      </c>
      <c r="E1562" s="70" t="s">
        <v>507</v>
      </c>
      <c r="F1562" s="71">
        <v>1</v>
      </c>
      <c r="G1562" s="43">
        <f>G1544*F1562</f>
        <v>0</v>
      </c>
      <c r="H1562" s="308"/>
      <c r="I1562" s="36"/>
    </row>
    <row r="1563" spans="2:9" hidden="1" outlineLevel="4" x14ac:dyDescent="0.2">
      <c r="B1563" s="282"/>
      <c r="C1563" s="103" t="s">
        <v>587</v>
      </c>
      <c r="D1563" s="70" t="s">
        <v>429</v>
      </c>
      <c r="E1563" s="70" t="s">
        <v>604</v>
      </c>
      <c r="F1563" s="71">
        <v>2</v>
      </c>
      <c r="G1563" s="43">
        <f>G1544*F1563</f>
        <v>0</v>
      </c>
      <c r="H1563" s="308"/>
      <c r="I1563" s="36"/>
    </row>
    <row r="1564" spans="2:9" hidden="1" outlineLevel="4" x14ac:dyDescent="0.2">
      <c r="B1564" s="282"/>
      <c r="C1564" s="104" t="s">
        <v>227</v>
      </c>
      <c r="D1564" s="73" t="s">
        <v>429</v>
      </c>
      <c r="E1564" s="105" t="s">
        <v>231</v>
      </c>
      <c r="F1564" s="74">
        <v>0</v>
      </c>
      <c r="G1564" s="43">
        <f>G1544*F1564</f>
        <v>0</v>
      </c>
      <c r="H1564" s="308"/>
      <c r="I1564" s="36"/>
    </row>
    <row r="1565" spans="2:9" hidden="1" outlineLevel="4" x14ac:dyDescent="0.2">
      <c r="B1565" s="282"/>
      <c r="C1565" s="104" t="s">
        <v>228</v>
      </c>
      <c r="D1565" s="73" t="s">
        <v>429</v>
      </c>
      <c r="E1565" s="105" t="s">
        <v>232</v>
      </c>
      <c r="F1565" s="74">
        <v>0</v>
      </c>
      <c r="G1565" s="43">
        <f>G1544*F1565</f>
        <v>0</v>
      </c>
      <c r="H1565" s="308"/>
      <c r="I1565" s="36"/>
    </row>
    <row r="1566" spans="2:9" hidden="1" outlineLevel="4" x14ac:dyDescent="0.2">
      <c r="B1566" s="282"/>
      <c r="C1566" s="104" t="s">
        <v>229</v>
      </c>
      <c r="D1566" s="73" t="s">
        <v>429</v>
      </c>
      <c r="E1566" s="105" t="s">
        <v>233</v>
      </c>
      <c r="F1566" s="74">
        <v>0</v>
      </c>
      <c r="G1566" s="43">
        <f>G1544*F1566</f>
        <v>0</v>
      </c>
      <c r="H1566" s="308"/>
      <c r="I1566" s="36"/>
    </row>
    <row r="1567" spans="2:9" hidden="1" outlineLevel="4" x14ac:dyDescent="0.2">
      <c r="B1567" s="282"/>
      <c r="C1567" s="104" t="s">
        <v>230</v>
      </c>
      <c r="D1567" s="73" t="s">
        <v>429</v>
      </c>
      <c r="E1567" s="105" t="s">
        <v>234</v>
      </c>
      <c r="F1567" s="74">
        <v>0</v>
      </c>
      <c r="G1567" s="43">
        <f>G1544*F1567</f>
        <v>0</v>
      </c>
      <c r="H1567" s="308"/>
      <c r="I1567" s="36"/>
    </row>
    <row r="1568" spans="2:9" hidden="1" outlineLevel="4" x14ac:dyDescent="0.2">
      <c r="B1568" s="282"/>
      <c r="C1568" s="106" t="s">
        <v>674</v>
      </c>
      <c r="D1568" s="73" t="s">
        <v>429</v>
      </c>
      <c r="E1568" s="73" t="s">
        <v>681</v>
      </c>
      <c r="F1568" s="74">
        <v>0</v>
      </c>
      <c r="G1568" s="43">
        <f>G1544*F1568</f>
        <v>0</v>
      </c>
      <c r="H1568" s="308"/>
      <c r="I1568" s="286" t="s">
        <v>226</v>
      </c>
    </row>
    <row r="1569" spans="2:9" hidden="1" outlineLevel="4" x14ac:dyDescent="0.2">
      <c r="B1569" s="282"/>
      <c r="C1569" s="106" t="s">
        <v>700</v>
      </c>
      <c r="D1569" s="73" t="s">
        <v>429</v>
      </c>
      <c r="E1569" s="73" t="s">
        <v>703</v>
      </c>
      <c r="F1569" s="74">
        <v>0</v>
      </c>
      <c r="G1569" s="43">
        <f>G1544*F1569</f>
        <v>0</v>
      </c>
      <c r="H1569" s="308"/>
      <c r="I1569" s="287"/>
    </row>
    <row r="1570" spans="2:9" hidden="1" outlineLevel="4" x14ac:dyDescent="0.2">
      <c r="B1570" s="282"/>
      <c r="C1570" s="106" t="s">
        <v>701</v>
      </c>
      <c r="D1570" s="73" t="s">
        <v>429</v>
      </c>
      <c r="E1570" s="73" t="s">
        <v>704</v>
      </c>
      <c r="F1570" s="74">
        <v>0</v>
      </c>
      <c r="G1570" s="43">
        <f>G1544*F1570</f>
        <v>0</v>
      </c>
      <c r="H1570" s="308"/>
      <c r="I1570" s="287"/>
    </row>
    <row r="1571" spans="2:9" hidden="1" outlineLevel="4" x14ac:dyDescent="0.2">
      <c r="B1571" s="282"/>
      <c r="C1571" s="106" t="s">
        <v>508</v>
      </c>
      <c r="D1571" s="73" t="s">
        <v>429</v>
      </c>
      <c r="E1571" s="73" t="s">
        <v>715</v>
      </c>
      <c r="F1571" s="74">
        <v>0</v>
      </c>
      <c r="G1571" s="43">
        <f>G1544*F1571</f>
        <v>0</v>
      </c>
      <c r="H1571" s="308"/>
      <c r="I1571" s="280"/>
    </row>
    <row r="1572" spans="2:9" hidden="1" outlineLevel="4" x14ac:dyDescent="0.2">
      <c r="B1572" s="282"/>
      <c r="C1572" s="106" t="s">
        <v>653</v>
      </c>
      <c r="D1572" s="73" t="s">
        <v>429</v>
      </c>
      <c r="E1572" s="73" t="s">
        <v>716</v>
      </c>
      <c r="F1572" s="74">
        <v>0</v>
      </c>
      <c r="G1572" s="43">
        <f>G1544*F1572</f>
        <v>0</v>
      </c>
      <c r="H1572" s="308"/>
      <c r="I1572" s="280"/>
    </row>
    <row r="1573" spans="2:9" hidden="1" outlineLevel="4" x14ac:dyDescent="0.2">
      <c r="B1573" s="282"/>
      <c r="C1573" s="106" t="s">
        <v>636</v>
      </c>
      <c r="D1573" s="73" t="s">
        <v>429</v>
      </c>
      <c r="E1573" s="73" t="s">
        <v>717</v>
      </c>
      <c r="F1573" s="74">
        <v>0</v>
      </c>
      <c r="G1573" s="43">
        <f>G1544*F1573</f>
        <v>0</v>
      </c>
      <c r="H1573" s="308"/>
      <c r="I1573" s="280"/>
    </row>
    <row r="1574" spans="2:9" hidden="1" outlineLevel="3" collapsed="1" x14ac:dyDescent="0.2">
      <c r="B1574" s="54"/>
      <c r="C1574" s="99" t="s">
        <v>569</v>
      </c>
      <c r="D1574" s="43"/>
      <c r="E1574" s="48" t="s">
        <v>964</v>
      </c>
      <c r="F1574" s="35"/>
      <c r="G1574" s="47">
        <v>0</v>
      </c>
      <c r="H1574" s="305" t="str">
        <f>HYPERLINK(CONCATENATE($L$5,"\",B1575,".rar"),"ссылка")</f>
        <v>ссылка</v>
      </c>
      <c r="I1574" s="36"/>
    </row>
    <row r="1575" spans="2:9" hidden="1" outlineLevel="4" x14ac:dyDescent="0.2">
      <c r="B1575" s="294" t="s">
        <v>295</v>
      </c>
      <c r="C1575" s="100" t="s">
        <v>819</v>
      </c>
      <c r="D1575" s="70" t="s">
        <v>429</v>
      </c>
      <c r="E1575" s="70" t="s">
        <v>588</v>
      </c>
      <c r="F1575" s="71">
        <v>1</v>
      </c>
      <c r="G1575" s="43">
        <f>G1574*F1575</f>
        <v>0</v>
      </c>
      <c r="H1575" s="308"/>
      <c r="I1575" s="36"/>
    </row>
    <row r="1576" spans="2:9" hidden="1" outlineLevel="4" x14ac:dyDescent="0.2">
      <c r="B1576" s="282"/>
      <c r="C1576" s="100" t="s">
        <v>668</v>
      </c>
      <c r="D1576" s="70" t="s">
        <v>429</v>
      </c>
      <c r="E1576" s="70" t="s">
        <v>675</v>
      </c>
      <c r="F1576" s="71">
        <v>1</v>
      </c>
      <c r="G1576" s="43">
        <f>G1574*F1576</f>
        <v>0</v>
      </c>
      <c r="H1576" s="308"/>
      <c r="I1576" s="36"/>
    </row>
    <row r="1577" spans="2:9" hidden="1" outlineLevel="4" x14ac:dyDescent="0.2">
      <c r="B1577" s="282"/>
      <c r="C1577" s="100" t="s">
        <v>669</v>
      </c>
      <c r="D1577" s="70" t="s">
        <v>429</v>
      </c>
      <c r="E1577" s="70" t="s">
        <v>676</v>
      </c>
      <c r="F1577" s="71">
        <v>1</v>
      </c>
      <c r="G1577" s="43">
        <f>G1574*F1577</f>
        <v>0</v>
      </c>
      <c r="H1577" s="308"/>
      <c r="I1577" s="36"/>
    </row>
    <row r="1578" spans="2:9" hidden="1" outlineLevel="4" x14ac:dyDescent="0.2">
      <c r="B1578" s="282"/>
      <c r="C1578" s="100" t="s">
        <v>670</v>
      </c>
      <c r="D1578" s="70" t="s">
        <v>429</v>
      </c>
      <c r="E1578" s="70" t="s">
        <v>677</v>
      </c>
      <c r="F1578" s="71">
        <v>1</v>
      </c>
      <c r="G1578" s="43">
        <f>G1574*F1578</f>
        <v>0</v>
      </c>
      <c r="H1578" s="308"/>
      <c r="I1578" s="36"/>
    </row>
    <row r="1579" spans="2:9" hidden="1" outlineLevel="4" x14ac:dyDescent="0.2">
      <c r="B1579" s="282"/>
      <c r="C1579" s="101" t="s">
        <v>709</v>
      </c>
      <c r="D1579" s="73" t="s">
        <v>429</v>
      </c>
      <c r="E1579" s="108" t="s">
        <v>912</v>
      </c>
      <c r="F1579" s="71">
        <v>1</v>
      </c>
      <c r="G1579" s="43">
        <f>G1574*F1579</f>
        <v>0</v>
      </c>
      <c r="H1579" s="308"/>
      <c r="I1579" s="36"/>
    </row>
    <row r="1580" spans="2:9" hidden="1" outlineLevel="4" x14ac:dyDescent="0.2">
      <c r="B1580" s="282"/>
      <c r="C1580" s="100" t="s">
        <v>672</v>
      </c>
      <c r="D1580" s="70" t="s">
        <v>429</v>
      </c>
      <c r="E1580" s="70" t="s">
        <v>679</v>
      </c>
      <c r="F1580" s="71">
        <v>1</v>
      </c>
      <c r="G1580" s="43">
        <f>G1574*F1580</f>
        <v>0</v>
      </c>
      <c r="H1580" s="308"/>
      <c r="I1580" s="36"/>
    </row>
    <row r="1581" spans="2:9" hidden="1" outlineLevel="4" x14ac:dyDescent="0.2">
      <c r="B1581" s="282"/>
      <c r="C1581" s="103" t="s">
        <v>576</v>
      </c>
      <c r="D1581" s="70" t="s">
        <v>429</v>
      </c>
      <c r="E1581" s="70" t="s">
        <v>593</v>
      </c>
      <c r="F1581" s="71">
        <v>1</v>
      </c>
      <c r="G1581" s="43">
        <f>G1574*F1581</f>
        <v>0</v>
      </c>
      <c r="H1581" s="308"/>
      <c r="I1581" s="36"/>
    </row>
    <row r="1582" spans="2:9" hidden="1" outlineLevel="4" x14ac:dyDescent="0.2">
      <c r="B1582" s="282"/>
      <c r="C1582" s="103" t="s">
        <v>723</v>
      </c>
      <c r="D1582" s="70" t="s">
        <v>429</v>
      </c>
      <c r="E1582" s="70" t="s">
        <v>728</v>
      </c>
      <c r="F1582" s="71">
        <v>1</v>
      </c>
      <c r="G1582" s="43">
        <f>G1574*F1582</f>
        <v>0</v>
      </c>
      <c r="H1582" s="308"/>
      <c r="I1582" s="36"/>
    </row>
    <row r="1583" spans="2:9" hidden="1" outlineLevel="4" x14ac:dyDescent="0.2">
      <c r="B1583" s="282"/>
      <c r="C1583" s="103" t="s">
        <v>737</v>
      </c>
      <c r="D1583" s="70" t="s">
        <v>429</v>
      </c>
      <c r="E1583" s="70" t="s">
        <v>742</v>
      </c>
      <c r="F1583" s="71">
        <v>1</v>
      </c>
      <c r="G1583" s="43">
        <f>G1574*F1583</f>
        <v>0</v>
      </c>
      <c r="H1583" s="308"/>
      <c r="I1583" s="36"/>
    </row>
    <row r="1584" spans="2:9" hidden="1" outlineLevel="4" x14ac:dyDescent="0.2">
      <c r="B1584" s="282"/>
      <c r="C1584" s="103" t="s">
        <v>725</v>
      </c>
      <c r="D1584" s="70" t="s">
        <v>429</v>
      </c>
      <c r="E1584" s="70" t="s">
        <v>730</v>
      </c>
      <c r="F1584" s="71">
        <v>1</v>
      </c>
      <c r="G1584" s="43">
        <f>G1574*F1584</f>
        <v>0</v>
      </c>
      <c r="H1584" s="308"/>
      <c r="I1584" s="36"/>
    </row>
    <row r="1585" spans="2:9" hidden="1" outlineLevel="4" x14ac:dyDescent="0.2">
      <c r="B1585" s="282"/>
      <c r="C1585" s="106" t="s">
        <v>737</v>
      </c>
      <c r="D1585" s="70" t="s">
        <v>429</v>
      </c>
      <c r="E1585" s="70" t="s">
        <v>742</v>
      </c>
      <c r="F1585" s="74">
        <v>0</v>
      </c>
      <c r="G1585" s="43">
        <f>G1574*F1585</f>
        <v>0</v>
      </c>
      <c r="H1585" s="308"/>
      <c r="I1585" s="286" t="s">
        <v>719</v>
      </c>
    </row>
    <row r="1586" spans="2:9" hidden="1" outlineLevel="4" x14ac:dyDescent="0.2">
      <c r="B1586" s="282"/>
      <c r="C1586" s="106" t="s">
        <v>749</v>
      </c>
      <c r="D1586" s="70" t="s">
        <v>429</v>
      </c>
      <c r="E1586" s="70" t="s">
        <v>750</v>
      </c>
      <c r="F1586" s="74">
        <v>0</v>
      </c>
      <c r="G1586" s="43">
        <f>G1574*F1586</f>
        <v>0</v>
      </c>
      <c r="H1586" s="308"/>
      <c r="I1586" s="295"/>
    </row>
    <row r="1587" spans="2:9" hidden="1" outlineLevel="4" x14ac:dyDescent="0.2">
      <c r="B1587" s="282"/>
      <c r="C1587" s="106" t="s">
        <v>720</v>
      </c>
      <c r="D1587" s="70" t="s">
        <v>429</v>
      </c>
      <c r="E1587" s="70" t="s">
        <v>721</v>
      </c>
      <c r="F1587" s="74">
        <v>0</v>
      </c>
      <c r="G1587" s="43">
        <f>G1574*F1587</f>
        <v>0</v>
      </c>
      <c r="H1587" s="308"/>
      <c r="I1587" s="295"/>
    </row>
    <row r="1588" spans="2:9" hidden="1" outlineLevel="4" x14ac:dyDescent="0.2">
      <c r="B1588" s="282"/>
      <c r="C1588" s="103" t="s">
        <v>586</v>
      </c>
      <c r="D1588" s="70" t="s">
        <v>429</v>
      </c>
      <c r="E1588" s="70" t="s">
        <v>603</v>
      </c>
      <c r="F1588" s="71">
        <v>2</v>
      </c>
      <c r="G1588" s="43">
        <f>G1574*F1588</f>
        <v>0</v>
      </c>
      <c r="H1588" s="308"/>
      <c r="I1588" s="36"/>
    </row>
    <row r="1589" spans="2:9" hidden="1" outlineLevel="4" x14ac:dyDescent="0.2">
      <c r="B1589" s="282"/>
      <c r="C1589" s="103" t="s">
        <v>687</v>
      </c>
      <c r="D1589" s="70" t="s">
        <v>429</v>
      </c>
      <c r="E1589" s="70" t="s">
        <v>693</v>
      </c>
      <c r="F1589" s="71">
        <v>0.25</v>
      </c>
      <c r="G1589" s="43">
        <f>G1574*F1589</f>
        <v>0</v>
      </c>
      <c r="H1589" s="308"/>
      <c r="I1589" s="36"/>
    </row>
    <row r="1590" spans="2:9" hidden="1" outlineLevel="4" x14ac:dyDescent="0.2">
      <c r="B1590" s="282"/>
      <c r="C1590" s="103" t="s">
        <v>585</v>
      </c>
      <c r="D1590" s="70" t="s">
        <v>429</v>
      </c>
      <c r="E1590" s="70" t="s">
        <v>602</v>
      </c>
      <c r="F1590" s="71">
        <v>0.4</v>
      </c>
      <c r="G1590" s="43">
        <f>G1574*F1590</f>
        <v>0</v>
      </c>
      <c r="H1590" s="308"/>
      <c r="I1590" s="36"/>
    </row>
    <row r="1591" spans="2:9" hidden="1" outlineLevel="4" x14ac:dyDescent="0.2">
      <c r="B1591" s="282"/>
      <c r="C1591" s="75" t="s">
        <v>664</v>
      </c>
      <c r="D1591" s="70" t="s">
        <v>429</v>
      </c>
      <c r="E1591" s="70" t="s">
        <v>665</v>
      </c>
      <c r="F1591" s="71">
        <v>10</v>
      </c>
      <c r="G1591" s="43">
        <f>G1574*F1591</f>
        <v>0</v>
      </c>
      <c r="H1591" s="308"/>
      <c r="I1591" s="36"/>
    </row>
    <row r="1592" spans="2:9" hidden="1" outlineLevel="4" x14ac:dyDescent="0.2">
      <c r="B1592" s="282"/>
      <c r="C1592" s="103" t="s">
        <v>541</v>
      </c>
      <c r="D1592" s="70" t="s">
        <v>429</v>
      </c>
      <c r="E1592" s="70" t="s">
        <v>546</v>
      </c>
      <c r="F1592" s="71">
        <v>2</v>
      </c>
      <c r="G1592" s="43">
        <f>G1574*F1592</f>
        <v>0</v>
      </c>
      <c r="H1592" s="308"/>
      <c r="I1592" s="36"/>
    </row>
    <row r="1593" spans="2:9" hidden="1" outlineLevel="4" x14ac:dyDescent="0.2">
      <c r="B1593" s="282"/>
      <c r="C1593" s="103" t="s">
        <v>503</v>
      </c>
      <c r="D1593" s="70" t="s">
        <v>433</v>
      </c>
      <c r="E1593" s="70" t="s">
        <v>507</v>
      </c>
      <c r="F1593" s="71">
        <v>1</v>
      </c>
      <c r="G1593" s="43">
        <f>G1574*F1593</f>
        <v>0</v>
      </c>
      <c r="H1593" s="308"/>
      <c r="I1593" s="36"/>
    </row>
    <row r="1594" spans="2:9" hidden="1" outlineLevel="4" x14ac:dyDescent="0.2">
      <c r="B1594" s="282"/>
      <c r="C1594" s="103" t="s">
        <v>587</v>
      </c>
      <c r="D1594" s="70" t="s">
        <v>429</v>
      </c>
      <c r="E1594" s="70" t="s">
        <v>604</v>
      </c>
      <c r="F1594" s="71">
        <v>2</v>
      </c>
      <c r="G1594" s="43">
        <f>G1574*F1594</f>
        <v>0</v>
      </c>
      <c r="H1594" s="308"/>
      <c r="I1594" s="36"/>
    </row>
    <row r="1595" spans="2:9" hidden="1" outlineLevel="4" x14ac:dyDescent="0.2">
      <c r="B1595" s="282"/>
      <c r="C1595" s="104" t="s">
        <v>227</v>
      </c>
      <c r="D1595" s="73" t="s">
        <v>429</v>
      </c>
      <c r="E1595" s="105" t="s">
        <v>231</v>
      </c>
      <c r="F1595" s="74">
        <v>0</v>
      </c>
      <c r="G1595" s="43">
        <f>G1574*F1595</f>
        <v>0</v>
      </c>
      <c r="H1595" s="308"/>
      <c r="I1595" s="36"/>
    </row>
    <row r="1596" spans="2:9" hidden="1" outlineLevel="4" x14ac:dyDescent="0.2">
      <c r="B1596" s="282"/>
      <c r="C1596" s="104" t="s">
        <v>228</v>
      </c>
      <c r="D1596" s="73" t="s">
        <v>429</v>
      </c>
      <c r="E1596" s="105" t="s">
        <v>232</v>
      </c>
      <c r="F1596" s="74">
        <v>0</v>
      </c>
      <c r="G1596" s="43">
        <f>G1574*F1596</f>
        <v>0</v>
      </c>
      <c r="H1596" s="308"/>
      <c r="I1596" s="36"/>
    </row>
    <row r="1597" spans="2:9" hidden="1" outlineLevel="4" x14ac:dyDescent="0.2">
      <c r="B1597" s="282"/>
      <c r="C1597" s="104" t="s">
        <v>229</v>
      </c>
      <c r="D1597" s="73" t="s">
        <v>429</v>
      </c>
      <c r="E1597" s="105" t="s">
        <v>233</v>
      </c>
      <c r="F1597" s="74">
        <v>0</v>
      </c>
      <c r="G1597" s="43">
        <f>G1574*F1597</f>
        <v>0</v>
      </c>
      <c r="H1597" s="308"/>
      <c r="I1597" s="36"/>
    </row>
    <row r="1598" spans="2:9" hidden="1" outlineLevel="4" x14ac:dyDescent="0.2">
      <c r="B1598" s="282"/>
      <c r="C1598" s="104" t="s">
        <v>230</v>
      </c>
      <c r="D1598" s="73" t="s">
        <v>429</v>
      </c>
      <c r="E1598" s="105" t="s">
        <v>234</v>
      </c>
      <c r="F1598" s="74">
        <v>0</v>
      </c>
      <c r="G1598" s="43">
        <f>G1574*F1598</f>
        <v>0</v>
      </c>
      <c r="H1598" s="308"/>
      <c r="I1598" s="36"/>
    </row>
    <row r="1599" spans="2:9" hidden="1" outlineLevel="4" x14ac:dyDescent="0.2">
      <c r="B1599" s="282"/>
      <c r="C1599" s="106" t="s">
        <v>674</v>
      </c>
      <c r="D1599" s="73" t="s">
        <v>429</v>
      </c>
      <c r="E1599" s="73" t="s">
        <v>681</v>
      </c>
      <c r="F1599" s="74">
        <v>0</v>
      </c>
      <c r="G1599" s="43">
        <f>G1574*F1599</f>
        <v>0</v>
      </c>
      <c r="H1599" s="308"/>
      <c r="I1599" s="286" t="s">
        <v>226</v>
      </c>
    </row>
    <row r="1600" spans="2:9" hidden="1" outlineLevel="4" x14ac:dyDescent="0.2">
      <c r="B1600" s="282"/>
      <c r="C1600" s="106" t="s">
        <v>700</v>
      </c>
      <c r="D1600" s="73" t="s">
        <v>429</v>
      </c>
      <c r="E1600" s="73" t="s">
        <v>703</v>
      </c>
      <c r="F1600" s="74">
        <v>0</v>
      </c>
      <c r="G1600" s="43">
        <f>G1574*F1600</f>
        <v>0</v>
      </c>
      <c r="H1600" s="308"/>
      <c r="I1600" s="287"/>
    </row>
    <row r="1601" spans="2:9" hidden="1" outlineLevel="4" x14ac:dyDescent="0.2">
      <c r="B1601" s="282"/>
      <c r="C1601" s="106" t="s">
        <v>701</v>
      </c>
      <c r="D1601" s="73" t="s">
        <v>429</v>
      </c>
      <c r="E1601" s="73" t="s">
        <v>704</v>
      </c>
      <c r="F1601" s="74">
        <v>0</v>
      </c>
      <c r="G1601" s="43">
        <f>G1574*F1601</f>
        <v>0</v>
      </c>
      <c r="H1601" s="308"/>
      <c r="I1601" s="287"/>
    </row>
    <row r="1602" spans="2:9" hidden="1" outlineLevel="4" x14ac:dyDescent="0.2">
      <c r="B1602" s="282"/>
      <c r="C1602" s="106" t="s">
        <v>508</v>
      </c>
      <c r="D1602" s="73" t="s">
        <v>429</v>
      </c>
      <c r="E1602" s="73" t="s">
        <v>715</v>
      </c>
      <c r="F1602" s="74">
        <v>0</v>
      </c>
      <c r="G1602" s="43">
        <f>G1574*F1602</f>
        <v>0</v>
      </c>
      <c r="H1602" s="308"/>
      <c r="I1602" s="280"/>
    </row>
    <row r="1603" spans="2:9" hidden="1" outlineLevel="4" x14ac:dyDescent="0.2">
      <c r="B1603" s="282"/>
      <c r="C1603" s="106" t="s">
        <v>653</v>
      </c>
      <c r="D1603" s="73" t="s">
        <v>429</v>
      </c>
      <c r="E1603" s="73" t="s">
        <v>716</v>
      </c>
      <c r="F1603" s="74">
        <v>0</v>
      </c>
      <c r="G1603" s="43">
        <f>G1574*F1603</f>
        <v>0</v>
      </c>
      <c r="H1603" s="308"/>
      <c r="I1603" s="280"/>
    </row>
    <row r="1604" spans="2:9" hidden="1" outlineLevel="4" x14ac:dyDescent="0.2">
      <c r="B1604" s="295"/>
      <c r="C1604" s="106" t="s">
        <v>636</v>
      </c>
      <c r="D1604" s="73" t="s">
        <v>429</v>
      </c>
      <c r="E1604" s="73" t="s">
        <v>717</v>
      </c>
      <c r="F1604" s="74">
        <v>0</v>
      </c>
      <c r="G1604" s="43">
        <f>G1574*F1604</f>
        <v>0</v>
      </c>
      <c r="H1604" s="280"/>
      <c r="I1604" s="280"/>
    </row>
    <row r="1605" spans="2:9" hidden="1" outlineLevel="3" collapsed="1" x14ac:dyDescent="0.2">
      <c r="B1605" s="54"/>
      <c r="C1605" s="99" t="s">
        <v>569</v>
      </c>
      <c r="D1605" s="43"/>
      <c r="E1605" s="48" t="s">
        <v>965</v>
      </c>
      <c r="F1605" s="35"/>
      <c r="G1605" s="47">
        <v>0</v>
      </c>
      <c r="H1605" s="305" t="str">
        <f>HYPERLINK(CONCATENATE($L$5,"\",B1606,".rar"),"ссылка")</f>
        <v>ссылка</v>
      </c>
      <c r="I1605" s="36"/>
    </row>
    <row r="1606" spans="2:9" hidden="1" outlineLevel="4" x14ac:dyDescent="0.2">
      <c r="B1606" s="294" t="s">
        <v>296</v>
      </c>
      <c r="C1606" s="100" t="s">
        <v>819</v>
      </c>
      <c r="D1606" s="70" t="s">
        <v>429</v>
      </c>
      <c r="E1606" s="70" t="s">
        <v>588</v>
      </c>
      <c r="F1606" s="71">
        <v>1</v>
      </c>
      <c r="G1606" s="43">
        <f>G1605*F1606</f>
        <v>0</v>
      </c>
      <c r="H1606" s="308"/>
      <c r="I1606" s="36"/>
    </row>
    <row r="1607" spans="2:9" hidden="1" outlineLevel="4" x14ac:dyDescent="0.2">
      <c r="B1607" s="282"/>
      <c r="C1607" s="100" t="s">
        <v>733</v>
      </c>
      <c r="D1607" s="70" t="s">
        <v>429</v>
      </c>
      <c r="E1607" s="70" t="s">
        <v>735</v>
      </c>
      <c r="F1607" s="71">
        <v>1</v>
      </c>
      <c r="G1607" s="43">
        <f>G1605*F1607</f>
        <v>0</v>
      </c>
      <c r="H1607" s="308"/>
      <c r="I1607" s="36"/>
    </row>
    <row r="1608" spans="2:9" hidden="1" outlineLevel="4" x14ac:dyDescent="0.2">
      <c r="B1608" s="282"/>
      <c r="C1608" s="100" t="s">
        <v>669</v>
      </c>
      <c r="D1608" s="70" t="s">
        <v>429</v>
      </c>
      <c r="E1608" s="70" t="s">
        <v>676</v>
      </c>
      <c r="F1608" s="71">
        <v>1</v>
      </c>
      <c r="G1608" s="43">
        <f>G1605*F1608</f>
        <v>0</v>
      </c>
      <c r="H1608" s="308"/>
      <c r="I1608" s="36"/>
    </row>
    <row r="1609" spans="2:9" hidden="1" outlineLevel="4" x14ac:dyDescent="0.2">
      <c r="B1609" s="282"/>
      <c r="C1609" s="100" t="s">
        <v>670</v>
      </c>
      <c r="D1609" s="70" t="s">
        <v>429</v>
      </c>
      <c r="E1609" s="70" t="s">
        <v>677</v>
      </c>
      <c r="F1609" s="71">
        <v>1</v>
      </c>
      <c r="G1609" s="43">
        <f>G1605*F1609</f>
        <v>0</v>
      </c>
      <c r="H1609" s="308"/>
      <c r="I1609" s="36"/>
    </row>
    <row r="1610" spans="2:9" hidden="1" outlineLevel="4" x14ac:dyDescent="0.2">
      <c r="B1610" s="282"/>
      <c r="C1610" s="101" t="s">
        <v>709</v>
      </c>
      <c r="D1610" s="73" t="s">
        <v>429</v>
      </c>
      <c r="E1610" s="108" t="s">
        <v>912</v>
      </c>
      <c r="F1610" s="71">
        <v>1</v>
      </c>
      <c r="G1610" s="43">
        <f>G1605*F1610</f>
        <v>0</v>
      </c>
      <c r="H1610" s="308"/>
      <c r="I1610" s="36"/>
    </row>
    <row r="1611" spans="2:9" hidden="1" outlineLevel="4" x14ac:dyDescent="0.2">
      <c r="B1611" s="282"/>
      <c r="C1611" s="100" t="s">
        <v>734</v>
      </c>
      <c r="D1611" s="70" t="s">
        <v>429</v>
      </c>
      <c r="E1611" s="70" t="s">
        <v>736</v>
      </c>
      <c r="F1611" s="71">
        <v>1</v>
      </c>
      <c r="G1611" s="43">
        <f>G1605*F1611</f>
        <v>0</v>
      </c>
      <c r="H1611" s="308"/>
      <c r="I1611" s="36"/>
    </row>
    <row r="1612" spans="2:9" hidden="1" outlineLevel="4" x14ac:dyDescent="0.2">
      <c r="B1612" s="282"/>
      <c r="C1612" s="100" t="s">
        <v>576</v>
      </c>
      <c r="D1612" s="70" t="s">
        <v>429</v>
      </c>
      <c r="E1612" s="70" t="s">
        <v>593</v>
      </c>
      <c r="F1612" s="71">
        <v>1</v>
      </c>
      <c r="G1612" s="43">
        <f>G1605*F1612</f>
        <v>0</v>
      </c>
      <c r="H1612" s="308"/>
      <c r="I1612" s="36"/>
    </row>
    <row r="1613" spans="2:9" hidden="1" outlineLevel="4" x14ac:dyDescent="0.2">
      <c r="B1613" s="282"/>
      <c r="C1613" s="103" t="s">
        <v>723</v>
      </c>
      <c r="D1613" s="70" t="s">
        <v>429</v>
      </c>
      <c r="E1613" s="70" t="s">
        <v>728</v>
      </c>
      <c r="F1613" s="71">
        <v>1</v>
      </c>
      <c r="G1613" s="43">
        <f>G1605*F1613</f>
        <v>0</v>
      </c>
      <c r="H1613" s="308"/>
      <c r="I1613" s="36"/>
    </row>
    <row r="1614" spans="2:9" hidden="1" outlineLevel="4" x14ac:dyDescent="0.2">
      <c r="B1614" s="282"/>
      <c r="C1614" s="103" t="s">
        <v>737</v>
      </c>
      <c r="D1614" s="70" t="s">
        <v>429</v>
      </c>
      <c r="E1614" s="70" t="s">
        <v>742</v>
      </c>
      <c r="F1614" s="71">
        <v>1</v>
      </c>
      <c r="G1614" s="43">
        <f>G1605*F1614</f>
        <v>0</v>
      </c>
      <c r="H1614" s="308"/>
      <c r="I1614" s="36"/>
    </row>
    <row r="1615" spans="2:9" hidden="1" outlineLevel="4" x14ac:dyDescent="0.2">
      <c r="B1615" s="282"/>
      <c r="C1615" s="103" t="s">
        <v>725</v>
      </c>
      <c r="D1615" s="70" t="s">
        <v>429</v>
      </c>
      <c r="E1615" s="70" t="s">
        <v>730</v>
      </c>
      <c r="F1615" s="71">
        <v>1</v>
      </c>
      <c r="G1615" s="43">
        <f>G1605*F1615</f>
        <v>0</v>
      </c>
      <c r="H1615" s="308"/>
      <c r="I1615" s="36"/>
    </row>
    <row r="1616" spans="2:9" hidden="1" outlineLevel="4" x14ac:dyDescent="0.2">
      <c r="B1616" s="282"/>
      <c r="C1616" s="106" t="s">
        <v>737</v>
      </c>
      <c r="D1616" s="70" t="s">
        <v>429</v>
      </c>
      <c r="E1616" s="70" t="s">
        <v>742</v>
      </c>
      <c r="F1616" s="74">
        <v>0</v>
      </c>
      <c r="G1616" s="43">
        <f>G1605*F1616</f>
        <v>0</v>
      </c>
      <c r="H1616" s="308"/>
      <c r="I1616" s="286" t="s">
        <v>719</v>
      </c>
    </row>
    <row r="1617" spans="2:9" hidden="1" outlineLevel="4" x14ac:dyDescent="0.2">
      <c r="B1617" s="282"/>
      <c r="C1617" s="106" t="s">
        <v>749</v>
      </c>
      <c r="D1617" s="70" t="s">
        <v>429</v>
      </c>
      <c r="E1617" s="70" t="s">
        <v>750</v>
      </c>
      <c r="F1617" s="74">
        <v>0</v>
      </c>
      <c r="G1617" s="43">
        <f>G1605*F1617</f>
        <v>0</v>
      </c>
      <c r="H1617" s="308"/>
      <c r="I1617" s="295"/>
    </row>
    <row r="1618" spans="2:9" hidden="1" outlineLevel="4" x14ac:dyDescent="0.2">
      <c r="B1618" s="282"/>
      <c r="C1618" s="106" t="s">
        <v>720</v>
      </c>
      <c r="D1618" s="70" t="s">
        <v>429</v>
      </c>
      <c r="E1618" s="70" t="s">
        <v>721</v>
      </c>
      <c r="F1618" s="74">
        <v>0</v>
      </c>
      <c r="G1618" s="43">
        <f>G1605*F1618</f>
        <v>0</v>
      </c>
      <c r="H1618" s="308"/>
      <c r="I1618" s="295"/>
    </row>
    <row r="1619" spans="2:9" hidden="1" outlineLevel="4" x14ac:dyDescent="0.2">
      <c r="B1619" s="282"/>
      <c r="C1619" s="103" t="s">
        <v>586</v>
      </c>
      <c r="D1619" s="70" t="s">
        <v>429</v>
      </c>
      <c r="E1619" s="70" t="s">
        <v>603</v>
      </c>
      <c r="F1619" s="71">
        <v>2</v>
      </c>
      <c r="G1619" s="43">
        <f>G1605*F1619</f>
        <v>0</v>
      </c>
      <c r="H1619" s="308"/>
      <c r="I1619" s="36"/>
    </row>
    <row r="1620" spans="2:9" hidden="1" outlineLevel="4" x14ac:dyDescent="0.2">
      <c r="B1620" s="282"/>
      <c r="C1620" s="103" t="s">
        <v>687</v>
      </c>
      <c r="D1620" s="70" t="s">
        <v>429</v>
      </c>
      <c r="E1620" s="70" t="s">
        <v>693</v>
      </c>
      <c r="F1620" s="71">
        <v>0.25</v>
      </c>
      <c r="G1620" s="43">
        <f>G1605*F1620</f>
        <v>0</v>
      </c>
      <c r="H1620" s="308"/>
      <c r="I1620" s="36"/>
    </row>
    <row r="1621" spans="2:9" hidden="1" outlineLevel="4" x14ac:dyDescent="0.2">
      <c r="B1621" s="282"/>
      <c r="C1621" s="103" t="s">
        <v>585</v>
      </c>
      <c r="D1621" s="70" t="s">
        <v>429</v>
      </c>
      <c r="E1621" s="70" t="s">
        <v>602</v>
      </c>
      <c r="F1621" s="71">
        <v>0.4</v>
      </c>
      <c r="G1621" s="43">
        <f>G1605*F1621</f>
        <v>0</v>
      </c>
      <c r="H1621" s="308"/>
      <c r="I1621" s="36"/>
    </row>
    <row r="1622" spans="2:9" hidden="1" outlineLevel="4" x14ac:dyDescent="0.2">
      <c r="B1622" s="282"/>
      <c r="C1622" s="75" t="s">
        <v>664</v>
      </c>
      <c r="D1622" s="70" t="s">
        <v>429</v>
      </c>
      <c r="E1622" s="70" t="s">
        <v>665</v>
      </c>
      <c r="F1622" s="71">
        <v>10</v>
      </c>
      <c r="G1622" s="43">
        <f>G1605*F1622</f>
        <v>0</v>
      </c>
      <c r="H1622" s="308"/>
      <c r="I1622" s="36"/>
    </row>
    <row r="1623" spans="2:9" hidden="1" outlineLevel="4" x14ac:dyDescent="0.2">
      <c r="B1623" s="282"/>
      <c r="C1623" s="103" t="s">
        <v>541</v>
      </c>
      <c r="D1623" s="70" t="s">
        <v>429</v>
      </c>
      <c r="E1623" s="70" t="s">
        <v>546</v>
      </c>
      <c r="F1623" s="71">
        <v>2</v>
      </c>
      <c r="G1623" s="43">
        <f>G1605*F1623</f>
        <v>0</v>
      </c>
      <c r="H1623" s="308"/>
      <c r="I1623" s="36"/>
    </row>
    <row r="1624" spans="2:9" hidden="1" outlineLevel="4" x14ac:dyDescent="0.2">
      <c r="B1624" s="282"/>
      <c r="C1624" s="103" t="s">
        <v>503</v>
      </c>
      <c r="D1624" s="70" t="s">
        <v>433</v>
      </c>
      <c r="E1624" s="70" t="s">
        <v>507</v>
      </c>
      <c r="F1624" s="71">
        <v>1</v>
      </c>
      <c r="G1624" s="43">
        <f>G1605*F1624</f>
        <v>0</v>
      </c>
      <c r="H1624" s="308"/>
      <c r="I1624" s="36"/>
    </row>
    <row r="1625" spans="2:9" hidden="1" outlineLevel="4" x14ac:dyDescent="0.2">
      <c r="B1625" s="282"/>
      <c r="C1625" s="103" t="s">
        <v>587</v>
      </c>
      <c r="D1625" s="70" t="s">
        <v>429</v>
      </c>
      <c r="E1625" s="70" t="s">
        <v>604</v>
      </c>
      <c r="F1625" s="71">
        <v>2</v>
      </c>
      <c r="G1625" s="43">
        <f>G1605*F1625</f>
        <v>0</v>
      </c>
      <c r="H1625" s="308"/>
      <c r="I1625" s="36"/>
    </row>
    <row r="1626" spans="2:9" hidden="1" outlineLevel="4" x14ac:dyDescent="0.2">
      <c r="B1626" s="282"/>
      <c r="C1626" s="104" t="s">
        <v>227</v>
      </c>
      <c r="D1626" s="73" t="s">
        <v>429</v>
      </c>
      <c r="E1626" s="105" t="s">
        <v>231</v>
      </c>
      <c r="F1626" s="74">
        <v>0</v>
      </c>
      <c r="G1626" s="43">
        <f>G1605*F1626</f>
        <v>0</v>
      </c>
      <c r="H1626" s="308"/>
      <c r="I1626" s="36"/>
    </row>
    <row r="1627" spans="2:9" hidden="1" outlineLevel="4" x14ac:dyDescent="0.2">
      <c r="B1627" s="282"/>
      <c r="C1627" s="104" t="s">
        <v>228</v>
      </c>
      <c r="D1627" s="73" t="s">
        <v>429</v>
      </c>
      <c r="E1627" s="105" t="s">
        <v>232</v>
      </c>
      <c r="F1627" s="74">
        <v>0</v>
      </c>
      <c r="G1627" s="43">
        <f>G1605*F1627</f>
        <v>0</v>
      </c>
      <c r="H1627" s="308"/>
      <c r="I1627" s="36"/>
    </row>
    <row r="1628" spans="2:9" hidden="1" outlineLevel="4" x14ac:dyDescent="0.2">
      <c r="B1628" s="282"/>
      <c r="C1628" s="104" t="s">
        <v>229</v>
      </c>
      <c r="D1628" s="73" t="s">
        <v>429</v>
      </c>
      <c r="E1628" s="105" t="s">
        <v>233</v>
      </c>
      <c r="F1628" s="74">
        <v>0</v>
      </c>
      <c r="G1628" s="43">
        <f>G1605*F1628</f>
        <v>0</v>
      </c>
      <c r="H1628" s="308"/>
      <c r="I1628" s="36"/>
    </row>
    <row r="1629" spans="2:9" hidden="1" outlineLevel="4" x14ac:dyDescent="0.2">
      <c r="B1629" s="282"/>
      <c r="C1629" s="104" t="s">
        <v>230</v>
      </c>
      <c r="D1629" s="73" t="s">
        <v>429</v>
      </c>
      <c r="E1629" s="105" t="s">
        <v>234</v>
      </c>
      <c r="F1629" s="74">
        <v>0</v>
      </c>
      <c r="G1629" s="43">
        <f>G1605*F1629</f>
        <v>0</v>
      </c>
      <c r="H1629" s="308"/>
      <c r="I1629" s="36"/>
    </row>
    <row r="1630" spans="2:9" hidden="1" outlineLevel="4" x14ac:dyDescent="0.2">
      <c r="B1630" s="282"/>
      <c r="C1630" s="106" t="s">
        <v>674</v>
      </c>
      <c r="D1630" s="73" t="s">
        <v>429</v>
      </c>
      <c r="E1630" s="73" t="s">
        <v>681</v>
      </c>
      <c r="F1630" s="74">
        <v>0</v>
      </c>
      <c r="G1630" s="43">
        <f>G1605*F1630</f>
        <v>0</v>
      </c>
      <c r="H1630" s="308"/>
      <c r="I1630" s="286" t="s">
        <v>226</v>
      </c>
    </row>
    <row r="1631" spans="2:9" hidden="1" outlineLevel="4" x14ac:dyDescent="0.2">
      <c r="B1631" s="282"/>
      <c r="C1631" s="106" t="s">
        <v>700</v>
      </c>
      <c r="D1631" s="73" t="s">
        <v>429</v>
      </c>
      <c r="E1631" s="73" t="s">
        <v>703</v>
      </c>
      <c r="F1631" s="74">
        <v>0</v>
      </c>
      <c r="G1631" s="43">
        <f>G1605*F1631</f>
        <v>0</v>
      </c>
      <c r="H1631" s="308"/>
      <c r="I1631" s="287"/>
    </row>
    <row r="1632" spans="2:9" hidden="1" outlineLevel="4" x14ac:dyDescent="0.2">
      <c r="B1632" s="282"/>
      <c r="C1632" s="106" t="s">
        <v>701</v>
      </c>
      <c r="D1632" s="73" t="s">
        <v>429</v>
      </c>
      <c r="E1632" s="73" t="s">
        <v>704</v>
      </c>
      <c r="F1632" s="74">
        <v>0</v>
      </c>
      <c r="G1632" s="43">
        <f>G1605*F1632</f>
        <v>0</v>
      </c>
      <c r="H1632" s="308"/>
      <c r="I1632" s="287"/>
    </row>
    <row r="1633" spans="2:9" hidden="1" outlineLevel="4" x14ac:dyDescent="0.2">
      <c r="B1633" s="282"/>
      <c r="C1633" s="106" t="s">
        <v>508</v>
      </c>
      <c r="D1633" s="73" t="s">
        <v>429</v>
      </c>
      <c r="E1633" s="73" t="s">
        <v>715</v>
      </c>
      <c r="F1633" s="74">
        <v>0</v>
      </c>
      <c r="G1633" s="43">
        <f>G1605*F1633</f>
        <v>0</v>
      </c>
      <c r="H1633" s="308"/>
      <c r="I1633" s="280"/>
    </row>
    <row r="1634" spans="2:9" hidden="1" outlineLevel="4" x14ac:dyDescent="0.2">
      <c r="B1634" s="282"/>
      <c r="C1634" s="106" t="s">
        <v>653</v>
      </c>
      <c r="D1634" s="73" t="s">
        <v>429</v>
      </c>
      <c r="E1634" s="73" t="s">
        <v>716</v>
      </c>
      <c r="F1634" s="74">
        <v>0</v>
      </c>
      <c r="G1634" s="43">
        <f>G1605*F1634</f>
        <v>0</v>
      </c>
      <c r="H1634" s="308"/>
      <c r="I1634" s="280"/>
    </row>
    <row r="1635" spans="2:9" hidden="1" outlineLevel="4" x14ac:dyDescent="0.2">
      <c r="B1635" s="295"/>
      <c r="C1635" s="106" t="s">
        <v>636</v>
      </c>
      <c r="D1635" s="73" t="s">
        <v>429</v>
      </c>
      <c r="E1635" s="73" t="s">
        <v>717</v>
      </c>
      <c r="F1635" s="74">
        <v>0</v>
      </c>
      <c r="G1635" s="43">
        <f>G1605*F1635</f>
        <v>0</v>
      </c>
      <c r="H1635" s="280"/>
      <c r="I1635" s="280"/>
    </row>
    <row r="1636" spans="2:9" hidden="1" outlineLevel="3" collapsed="1" x14ac:dyDescent="0.2">
      <c r="B1636" s="54"/>
      <c r="C1636" s="110" t="s">
        <v>722</v>
      </c>
      <c r="D1636" s="43"/>
      <c r="E1636" s="48" t="s">
        <v>966</v>
      </c>
      <c r="F1636" s="35"/>
      <c r="G1636" s="47">
        <v>0</v>
      </c>
      <c r="H1636" s="305" t="str">
        <f>HYPERLINK(CONCATENATE($L$5,"\",B1637,".rar"),"ссылка")</f>
        <v>ссылка</v>
      </c>
      <c r="I1636" s="36"/>
    </row>
    <row r="1637" spans="2:9" hidden="1" outlineLevel="4" x14ac:dyDescent="0.2">
      <c r="B1637" s="288" t="s">
        <v>297</v>
      </c>
      <c r="C1637" s="100" t="s">
        <v>819</v>
      </c>
      <c r="D1637" s="70" t="s">
        <v>429</v>
      </c>
      <c r="E1637" s="70" t="s">
        <v>588</v>
      </c>
      <c r="F1637" s="71">
        <v>1</v>
      </c>
      <c r="G1637" s="43">
        <f>G1636*F1637</f>
        <v>0</v>
      </c>
      <c r="H1637" s="308"/>
      <c r="I1637" s="36"/>
    </row>
    <row r="1638" spans="2:9" hidden="1" outlineLevel="4" x14ac:dyDescent="0.2">
      <c r="B1638" s="290"/>
      <c r="C1638" s="100" t="s">
        <v>751</v>
      </c>
      <c r="D1638" s="70" t="s">
        <v>429</v>
      </c>
      <c r="E1638" s="70" t="s">
        <v>753</v>
      </c>
      <c r="F1638" s="71">
        <v>1</v>
      </c>
      <c r="G1638" s="43">
        <f>G1636*F1638</f>
        <v>0</v>
      </c>
      <c r="H1638" s="308"/>
      <c r="I1638" s="36"/>
    </row>
    <row r="1639" spans="2:9" hidden="1" outlineLevel="4" x14ac:dyDescent="0.2">
      <c r="B1639" s="290"/>
      <c r="C1639" s="100" t="s">
        <v>669</v>
      </c>
      <c r="D1639" s="70" t="s">
        <v>429</v>
      </c>
      <c r="E1639" s="70" t="s">
        <v>676</v>
      </c>
      <c r="F1639" s="71">
        <v>1</v>
      </c>
      <c r="G1639" s="43">
        <f>G1636*F1639</f>
        <v>0</v>
      </c>
      <c r="H1639" s="308"/>
      <c r="I1639" s="36"/>
    </row>
    <row r="1640" spans="2:9" hidden="1" outlineLevel="4" x14ac:dyDescent="0.2">
      <c r="B1640" s="290"/>
      <c r="C1640" s="100" t="s">
        <v>670</v>
      </c>
      <c r="D1640" s="70" t="s">
        <v>429</v>
      </c>
      <c r="E1640" s="70" t="s">
        <v>677</v>
      </c>
      <c r="F1640" s="71">
        <v>1</v>
      </c>
      <c r="G1640" s="43">
        <f>G1636*F1640</f>
        <v>0</v>
      </c>
      <c r="H1640" s="308"/>
      <c r="I1640" s="36"/>
    </row>
    <row r="1641" spans="2:9" hidden="1" outlineLevel="4" x14ac:dyDescent="0.2">
      <c r="B1641" s="290"/>
      <c r="C1641" s="72" t="s">
        <v>709</v>
      </c>
      <c r="D1641" s="73" t="s">
        <v>429</v>
      </c>
      <c r="E1641" s="108" t="s">
        <v>913</v>
      </c>
      <c r="F1641" s="71">
        <v>1</v>
      </c>
      <c r="G1641" s="43">
        <f>G1636*F1641</f>
        <v>0</v>
      </c>
      <c r="H1641" s="308"/>
      <c r="I1641" s="36"/>
    </row>
    <row r="1642" spans="2:9" hidden="1" outlineLevel="4" x14ac:dyDescent="0.2">
      <c r="B1642" s="290"/>
      <c r="C1642" s="113" t="s">
        <v>752</v>
      </c>
      <c r="D1642" s="70" t="s">
        <v>429</v>
      </c>
      <c r="E1642" s="94" t="s">
        <v>754</v>
      </c>
      <c r="F1642" s="71">
        <v>1</v>
      </c>
      <c r="G1642" s="43">
        <f>G1636*F1642</f>
        <v>0</v>
      </c>
      <c r="H1642" s="308"/>
      <c r="I1642" s="36"/>
    </row>
    <row r="1643" spans="2:9" hidden="1" outlineLevel="4" x14ac:dyDescent="0.2">
      <c r="B1643" s="290"/>
      <c r="C1643" s="100" t="s">
        <v>576</v>
      </c>
      <c r="D1643" s="70" t="s">
        <v>429</v>
      </c>
      <c r="E1643" s="70" t="s">
        <v>593</v>
      </c>
      <c r="F1643" s="71">
        <v>1</v>
      </c>
      <c r="G1643" s="43">
        <f>G1636*F1643</f>
        <v>0</v>
      </c>
      <c r="H1643" s="308"/>
      <c r="I1643" s="36"/>
    </row>
    <row r="1644" spans="2:9" hidden="1" outlineLevel="4" x14ac:dyDescent="0.2">
      <c r="B1644" s="290"/>
      <c r="C1644" s="100" t="s">
        <v>723</v>
      </c>
      <c r="D1644" s="70" t="s">
        <v>429</v>
      </c>
      <c r="E1644" s="70" t="s">
        <v>728</v>
      </c>
      <c r="F1644" s="71">
        <v>1</v>
      </c>
      <c r="G1644" s="43">
        <f>G1636*F1644</f>
        <v>0</v>
      </c>
      <c r="H1644" s="308"/>
      <c r="I1644" s="36"/>
    </row>
    <row r="1645" spans="2:9" hidden="1" outlineLevel="4" x14ac:dyDescent="0.2">
      <c r="B1645" s="290"/>
      <c r="C1645" s="100" t="s">
        <v>724</v>
      </c>
      <c r="D1645" s="70" t="s">
        <v>429</v>
      </c>
      <c r="E1645" s="70" t="s">
        <v>729</v>
      </c>
      <c r="F1645" s="71">
        <v>1</v>
      </c>
      <c r="G1645" s="43">
        <f>G1636*F1645</f>
        <v>0</v>
      </c>
      <c r="H1645" s="308"/>
      <c r="I1645" s="36"/>
    </row>
    <row r="1646" spans="2:9" hidden="1" outlineLevel="4" x14ac:dyDescent="0.2">
      <c r="B1646" s="290"/>
      <c r="C1646" s="100" t="s">
        <v>725</v>
      </c>
      <c r="D1646" s="70" t="s">
        <v>429</v>
      </c>
      <c r="E1646" s="70" t="s">
        <v>730</v>
      </c>
      <c r="F1646" s="71">
        <v>1</v>
      </c>
      <c r="G1646" s="43">
        <f>G1636*F1646</f>
        <v>0</v>
      </c>
      <c r="H1646" s="308"/>
      <c r="I1646" s="36"/>
    </row>
    <row r="1647" spans="2:9" hidden="1" outlineLevel="4" x14ac:dyDescent="0.2">
      <c r="B1647" s="290"/>
      <c r="C1647" s="100" t="s">
        <v>726</v>
      </c>
      <c r="D1647" s="70" t="s">
        <v>429</v>
      </c>
      <c r="E1647" s="70" t="s">
        <v>731</v>
      </c>
      <c r="F1647" s="71">
        <v>1</v>
      </c>
      <c r="G1647" s="43">
        <f>G1636*F1647</f>
        <v>0</v>
      </c>
      <c r="H1647" s="308"/>
      <c r="I1647" s="36"/>
    </row>
    <row r="1648" spans="2:9" hidden="1" outlineLevel="4" x14ac:dyDescent="0.2">
      <c r="B1648" s="290"/>
      <c r="C1648" s="100" t="s">
        <v>727</v>
      </c>
      <c r="D1648" s="70" t="s">
        <v>429</v>
      </c>
      <c r="E1648" s="70" t="s">
        <v>732</v>
      </c>
      <c r="F1648" s="71">
        <v>2</v>
      </c>
      <c r="G1648" s="43">
        <f>G1636*F1648</f>
        <v>0</v>
      </c>
      <c r="H1648" s="308"/>
      <c r="I1648" s="36"/>
    </row>
    <row r="1649" spans="2:9" hidden="1" outlineLevel="4" x14ac:dyDescent="0.2">
      <c r="B1649" s="290"/>
      <c r="C1649" s="103" t="s">
        <v>660</v>
      </c>
      <c r="D1649" s="70" t="s">
        <v>429</v>
      </c>
      <c r="E1649" s="70" t="s">
        <v>662</v>
      </c>
      <c r="F1649" s="71">
        <v>5</v>
      </c>
      <c r="G1649" s="43">
        <f>G1636*F1649</f>
        <v>0</v>
      </c>
      <c r="H1649" s="308"/>
      <c r="I1649" s="36"/>
    </row>
    <row r="1650" spans="2:9" hidden="1" outlineLevel="4" x14ac:dyDescent="0.2">
      <c r="B1650" s="290"/>
      <c r="C1650" s="103" t="s">
        <v>705</v>
      </c>
      <c r="D1650" s="70" t="s">
        <v>429</v>
      </c>
      <c r="E1650" s="70" t="s">
        <v>706</v>
      </c>
      <c r="F1650" s="71">
        <v>2</v>
      </c>
      <c r="G1650" s="43">
        <f>G1636*F1650</f>
        <v>0</v>
      </c>
      <c r="H1650" s="308"/>
      <c r="I1650" s="36"/>
    </row>
    <row r="1651" spans="2:9" hidden="1" outlineLevel="4" x14ac:dyDescent="0.2">
      <c r="B1651" s="290"/>
      <c r="C1651" s="103" t="s">
        <v>707</v>
      </c>
      <c r="D1651" s="70" t="s">
        <v>433</v>
      </c>
      <c r="E1651" s="70" t="s">
        <v>708</v>
      </c>
      <c r="F1651" s="71">
        <v>2</v>
      </c>
      <c r="G1651" s="43">
        <f>G1636*F1651</f>
        <v>0</v>
      </c>
      <c r="H1651" s="308"/>
      <c r="I1651" s="36"/>
    </row>
    <row r="1652" spans="2:9" ht="18" hidden="1" customHeight="1" outlineLevel="4" x14ac:dyDescent="0.2">
      <c r="B1652" s="290"/>
      <c r="C1652" s="103" t="s">
        <v>631</v>
      </c>
      <c r="D1652" s="70" t="s">
        <v>429</v>
      </c>
      <c r="E1652" s="70" t="s">
        <v>634</v>
      </c>
      <c r="F1652" s="71">
        <v>2</v>
      </c>
      <c r="G1652" s="43">
        <f>G1636*F1652</f>
        <v>0</v>
      </c>
      <c r="H1652" s="308"/>
      <c r="I1652" s="36"/>
    </row>
    <row r="1653" spans="2:9" hidden="1" outlineLevel="4" x14ac:dyDescent="0.2">
      <c r="B1653" s="290"/>
      <c r="C1653" s="103" t="s">
        <v>687</v>
      </c>
      <c r="D1653" s="70" t="s">
        <v>429</v>
      </c>
      <c r="E1653" s="70" t="s">
        <v>693</v>
      </c>
      <c r="F1653" s="71">
        <v>0.5</v>
      </c>
      <c r="G1653" s="43">
        <f>G1636*F1653</f>
        <v>0</v>
      </c>
      <c r="H1653" s="308"/>
      <c r="I1653" s="36"/>
    </row>
    <row r="1654" spans="2:9" hidden="1" outlineLevel="4" x14ac:dyDescent="0.2">
      <c r="B1654" s="290"/>
      <c r="C1654" s="75" t="s">
        <v>664</v>
      </c>
      <c r="D1654" s="70" t="s">
        <v>429</v>
      </c>
      <c r="E1654" s="70" t="s">
        <v>665</v>
      </c>
      <c r="F1654" s="71">
        <v>10</v>
      </c>
      <c r="G1654" s="43">
        <f>G1636*F1654</f>
        <v>0</v>
      </c>
      <c r="H1654" s="308"/>
      <c r="I1654" s="36"/>
    </row>
    <row r="1655" spans="2:9" hidden="1" outlineLevel="4" x14ac:dyDescent="0.2">
      <c r="B1655" s="290"/>
      <c r="C1655" s="103" t="s">
        <v>585</v>
      </c>
      <c r="D1655" s="70" t="s">
        <v>429</v>
      </c>
      <c r="E1655" s="70" t="s">
        <v>602</v>
      </c>
      <c r="F1655" s="71">
        <v>0.4</v>
      </c>
      <c r="G1655" s="43">
        <f>G1636*F1655</f>
        <v>0</v>
      </c>
      <c r="H1655" s="308"/>
      <c r="I1655" s="36"/>
    </row>
    <row r="1656" spans="2:9" hidden="1" outlineLevel="4" x14ac:dyDescent="0.2">
      <c r="B1656" s="290"/>
      <c r="C1656" s="103" t="s">
        <v>541</v>
      </c>
      <c r="D1656" s="70" t="s">
        <v>429</v>
      </c>
      <c r="E1656" s="70" t="s">
        <v>546</v>
      </c>
      <c r="F1656" s="71">
        <v>2</v>
      </c>
      <c r="G1656" s="43">
        <f>G1636*F1656</f>
        <v>0</v>
      </c>
      <c r="H1656" s="308"/>
      <c r="I1656" s="36"/>
    </row>
    <row r="1657" spans="2:9" hidden="1" outlineLevel="4" x14ac:dyDescent="0.2">
      <c r="B1657" s="290"/>
      <c r="C1657" s="103" t="s">
        <v>503</v>
      </c>
      <c r="D1657" s="70" t="s">
        <v>433</v>
      </c>
      <c r="E1657" s="70" t="s">
        <v>507</v>
      </c>
      <c r="F1657" s="71">
        <v>1</v>
      </c>
      <c r="G1657" s="43">
        <f>G1636*F1657</f>
        <v>0</v>
      </c>
      <c r="H1657" s="308"/>
      <c r="I1657" s="36"/>
    </row>
    <row r="1658" spans="2:9" hidden="1" outlineLevel="4" x14ac:dyDescent="0.2">
      <c r="B1658" s="290"/>
      <c r="C1658" s="103" t="s">
        <v>587</v>
      </c>
      <c r="D1658" s="70" t="s">
        <v>429</v>
      </c>
      <c r="E1658" s="70" t="s">
        <v>604</v>
      </c>
      <c r="F1658" s="71">
        <v>2</v>
      </c>
      <c r="G1658" s="43">
        <f>G1636*F1658</f>
        <v>0</v>
      </c>
      <c r="H1658" s="308"/>
      <c r="I1658" s="36"/>
    </row>
    <row r="1659" spans="2:9" hidden="1" outlineLevel="4" x14ac:dyDescent="0.2">
      <c r="B1659" s="290"/>
      <c r="C1659" s="104" t="s">
        <v>235</v>
      </c>
      <c r="D1659" s="104" t="s">
        <v>763</v>
      </c>
      <c r="E1659" s="105" t="s">
        <v>239</v>
      </c>
      <c r="F1659" s="74">
        <v>0</v>
      </c>
      <c r="G1659" s="43">
        <f>G1636*F1659</f>
        <v>0</v>
      </c>
      <c r="H1659" s="308"/>
      <c r="I1659" s="36"/>
    </row>
    <row r="1660" spans="2:9" hidden="1" outlineLevel="4" x14ac:dyDescent="0.2">
      <c r="B1660" s="290"/>
      <c r="C1660" s="104" t="s">
        <v>236</v>
      </c>
      <c r="D1660" s="104" t="s">
        <v>763</v>
      </c>
      <c r="E1660" s="105" t="s">
        <v>240</v>
      </c>
      <c r="F1660" s="74">
        <v>0</v>
      </c>
      <c r="G1660" s="43">
        <f>G1636*F1660</f>
        <v>0</v>
      </c>
      <c r="H1660" s="308"/>
      <c r="I1660" s="36"/>
    </row>
    <row r="1661" spans="2:9" hidden="1" outlineLevel="4" x14ac:dyDescent="0.2">
      <c r="B1661" s="290"/>
      <c r="C1661" s="104" t="s">
        <v>237</v>
      </c>
      <c r="D1661" s="104" t="s">
        <v>763</v>
      </c>
      <c r="E1661" s="105" t="s">
        <v>241</v>
      </c>
      <c r="F1661" s="74">
        <v>0</v>
      </c>
      <c r="G1661" s="43">
        <f>G1636*F1661</f>
        <v>0</v>
      </c>
      <c r="H1661" s="308"/>
      <c r="I1661" s="36"/>
    </row>
    <row r="1662" spans="2:9" hidden="1" outlineLevel="4" x14ac:dyDescent="0.2">
      <c r="B1662" s="290"/>
      <c r="C1662" s="104" t="s">
        <v>238</v>
      </c>
      <c r="D1662" s="104" t="s">
        <v>763</v>
      </c>
      <c r="E1662" s="105" t="s">
        <v>242</v>
      </c>
      <c r="F1662" s="74">
        <v>0</v>
      </c>
      <c r="G1662" s="43">
        <f>G1636*F1662</f>
        <v>0</v>
      </c>
      <c r="H1662" s="308"/>
      <c r="I1662" s="36"/>
    </row>
    <row r="1663" spans="2:9" hidden="1" outlineLevel="4" x14ac:dyDescent="0.2">
      <c r="B1663" s="290"/>
      <c r="C1663" s="106" t="s">
        <v>701</v>
      </c>
      <c r="D1663" s="73" t="s">
        <v>429</v>
      </c>
      <c r="E1663" s="73" t="s">
        <v>704</v>
      </c>
      <c r="F1663" s="74">
        <v>0</v>
      </c>
      <c r="G1663" s="43">
        <f>G1636*F1663</f>
        <v>0</v>
      </c>
      <c r="H1663" s="308"/>
      <c r="I1663" s="286" t="s">
        <v>226</v>
      </c>
    </row>
    <row r="1664" spans="2:9" hidden="1" outlineLevel="4" x14ac:dyDescent="0.2">
      <c r="B1664" s="290"/>
      <c r="C1664" s="106" t="s">
        <v>508</v>
      </c>
      <c r="D1664" s="73" t="s">
        <v>429</v>
      </c>
      <c r="E1664" s="73" t="s">
        <v>715</v>
      </c>
      <c r="F1664" s="74">
        <v>0</v>
      </c>
      <c r="G1664" s="43">
        <f>G1636*F1664</f>
        <v>0</v>
      </c>
      <c r="H1664" s="308"/>
      <c r="I1664" s="287"/>
    </row>
    <row r="1665" spans="2:9" hidden="1" outlineLevel="4" x14ac:dyDescent="0.2">
      <c r="B1665" s="301"/>
      <c r="C1665" s="106" t="s">
        <v>653</v>
      </c>
      <c r="D1665" s="73" t="s">
        <v>429</v>
      </c>
      <c r="E1665" s="73" t="s">
        <v>716</v>
      </c>
      <c r="F1665" s="74">
        <v>0</v>
      </c>
      <c r="G1665" s="43">
        <f>G1636*F1665</f>
        <v>0</v>
      </c>
      <c r="H1665" s="308"/>
      <c r="I1665" s="287"/>
    </row>
    <row r="1666" spans="2:9" hidden="1" outlineLevel="3" collapsed="1" x14ac:dyDescent="0.2">
      <c r="B1666" s="111"/>
      <c r="C1666" s="110" t="s">
        <v>722</v>
      </c>
      <c r="D1666" s="43"/>
      <c r="E1666" s="48" t="s">
        <v>967</v>
      </c>
      <c r="F1666" s="35"/>
      <c r="G1666" s="47">
        <v>0</v>
      </c>
      <c r="H1666" s="305" t="str">
        <f>HYPERLINK(CONCATENATE($L$5,"\",B1667,".rar"),"ссылка")</f>
        <v>ссылка</v>
      </c>
      <c r="I1666" s="36"/>
    </row>
    <row r="1667" spans="2:9" hidden="1" outlineLevel="4" x14ac:dyDescent="0.2">
      <c r="B1667" s="294" t="s">
        <v>298</v>
      </c>
      <c r="C1667" s="100" t="s">
        <v>819</v>
      </c>
      <c r="D1667" s="70" t="s">
        <v>429</v>
      </c>
      <c r="E1667" s="70" t="s">
        <v>588</v>
      </c>
      <c r="F1667" s="71">
        <v>1</v>
      </c>
      <c r="G1667" s="43">
        <f>G1666*F1667</f>
        <v>0</v>
      </c>
      <c r="H1667" s="308"/>
      <c r="I1667" s="36"/>
    </row>
    <row r="1668" spans="2:9" hidden="1" outlineLevel="4" x14ac:dyDescent="0.2">
      <c r="B1668" s="282"/>
      <c r="C1668" s="100" t="s">
        <v>751</v>
      </c>
      <c r="D1668" s="70" t="s">
        <v>429</v>
      </c>
      <c r="E1668" s="70" t="s">
        <v>753</v>
      </c>
      <c r="F1668" s="71">
        <v>1</v>
      </c>
      <c r="G1668" s="43">
        <f>G1666*F1668</f>
        <v>0</v>
      </c>
      <c r="H1668" s="308"/>
      <c r="I1668" s="36"/>
    </row>
    <row r="1669" spans="2:9" hidden="1" outlineLevel="4" x14ac:dyDescent="0.2">
      <c r="B1669" s="282"/>
      <c r="C1669" s="100" t="s">
        <v>669</v>
      </c>
      <c r="D1669" s="70" t="s">
        <v>429</v>
      </c>
      <c r="E1669" s="70" t="s">
        <v>676</v>
      </c>
      <c r="F1669" s="71">
        <v>1</v>
      </c>
      <c r="G1669" s="43">
        <f>G1666*F1669</f>
        <v>0</v>
      </c>
      <c r="H1669" s="308"/>
      <c r="I1669" s="36"/>
    </row>
    <row r="1670" spans="2:9" hidden="1" outlineLevel="4" x14ac:dyDescent="0.2">
      <c r="B1670" s="282"/>
      <c r="C1670" s="100" t="s">
        <v>670</v>
      </c>
      <c r="D1670" s="70" t="s">
        <v>429</v>
      </c>
      <c r="E1670" s="70" t="s">
        <v>677</v>
      </c>
      <c r="F1670" s="71">
        <v>1</v>
      </c>
      <c r="G1670" s="43">
        <f>G1666*F1670</f>
        <v>0</v>
      </c>
      <c r="H1670" s="308"/>
      <c r="I1670" s="36"/>
    </row>
    <row r="1671" spans="2:9" hidden="1" outlineLevel="4" x14ac:dyDescent="0.2">
      <c r="B1671" s="282"/>
      <c r="C1671" s="72" t="s">
        <v>709</v>
      </c>
      <c r="D1671" s="73" t="s">
        <v>429</v>
      </c>
      <c r="E1671" s="108" t="s">
        <v>913</v>
      </c>
      <c r="F1671" s="71">
        <v>1</v>
      </c>
      <c r="G1671" s="43">
        <f>G1666*F1671</f>
        <v>0</v>
      </c>
      <c r="H1671" s="308"/>
      <c r="I1671" s="36"/>
    </row>
    <row r="1672" spans="2:9" hidden="1" outlineLevel="4" x14ac:dyDescent="0.2">
      <c r="B1672" s="282"/>
      <c r="C1672" s="100" t="s">
        <v>752</v>
      </c>
      <c r="D1672" s="70" t="s">
        <v>429</v>
      </c>
      <c r="E1672" s="70" t="s">
        <v>754</v>
      </c>
      <c r="F1672" s="71">
        <v>1</v>
      </c>
      <c r="G1672" s="43">
        <f>G1666*F1672</f>
        <v>0</v>
      </c>
      <c r="H1672" s="308"/>
      <c r="I1672" s="36"/>
    </row>
    <row r="1673" spans="2:9" hidden="1" outlineLevel="4" x14ac:dyDescent="0.2">
      <c r="B1673" s="282"/>
      <c r="C1673" s="103" t="s">
        <v>576</v>
      </c>
      <c r="D1673" s="94" t="s">
        <v>429</v>
      </c>
      <c r="E1673" s="70" t="s">
        <v>593</v>
      </c>
      <c r="F1673" s="71">
        <v>1</v>
      </c>
      <c r="G1673" s="43">
        <f>G1666*F1673</f>
        <v>0</v>
      </c>
      <c r="H1673" s="308"/>
      <c r="I1673" s="36"/>
    </row>
    <row r="1674" spans="2:9" hidden="1" outlineLevel="4" x14ac:dyDescent="0.2">
      <c r="B1674" s="282"/>
      <c r="C1674" s="103" t="s">
        <v>723</v>
      </c>
      <c r="D1674" s="94" t="s">
        <v>429</v>
      </c>
      <c r="E1674" s="70" t="s">
        <v>728</v>
      </c>
      <c r="F1674" s="71">
        <v>1</v>
      </c>
      <c r="G1674" s="43">
        <f>G1666*F1674</f>
        <v>0</v>
      </c>
      <c r="H1674" s="308"/>
      <c r="I1674" s="36"/>
    </row>
    <row r="1675" spans="2:9" hidden="1" outlineLevel="4" x14ac:dyDescent="0.2">
      <c r="B1675" s="282"/>
      <c r="C1675" s="103" t="s">
        <v>737</v>
      </c>
      <c r="D1675" s="94" t="s">
        <v>429</v>
      </c>
      <c r="E1675" s="70" t="s">
        <v>742</v>
      </c>
      <c r="F1675" s="71">
        <v>1</v>
      </c>
      <c r="G1675" s="43">
        <f>G1666*F1675</f>
        <v>0</v>
      </c>
      <c r="H1675" s="308"/>
      <c r="I1675" s="36"/>
    </row>
    <row r="1676" spans="2:9" hidden="1" outlineLevel="4" x14ac:dyDescent="0.2">
      <c r="B1676" s="282"/>
      <c r="C1676" s="103" t="s">
        <v>725</v>
      </c>
      <c r="D1676" s="94" t="s">
        <v>429</v>
      </c>
      <c r="E1676" s="70" t="s">
        <v>730</v>
      </c>
      <c r="F1676" s="71">
        <v>1</v>
      </c>
      <c r="G1676" s="43">
        <f>G1666*F1676</f>
        <v>0</v>
      </c>
      <c r="H1676" s="308"/>
      <c r="I1676" s="36"/>
    </row>
    <row r="1677" spans="2:9" hidden="1" outlineLevel="4" x14ac:dyDescent="0.2">
      <c r="B1677" s="282"/>
      <c r="C1677" s="106" t="s">
        <v>738</v>
      </c>
      <c r="D1677" s="73" t="s">
        <v>429</v>
      </c>
      <c r="E1677" s="73" t="s">
        <v>743</v>
      </c>
      <c r="F1677" s="74">
        <v>0</v>
      </c>
      <c r="G1677" s="43">
        <f>G1666*F1677</f>
        <v>0</v>
      </c>
      <c r="H1677" s="308"/>
      <c r="I1677" s="286" t="s">
        <v>719</v>
      </c>
    </row>
    <row r="1678" spans="2:9" hidden="1" outlineLevel="4" x14ac:dyDescent="0.2">
      <c r="B1678" s="282"/>
      <c r="C1678" s="106" t="s">
        <v>739</v>
      </c>
      <c r="D1678" s="73" t="s">
        <v>429</v>
      </c>
      <c r="E1678" s="73" t="s">
        <v>744</v>
      </c>
      <c r="F1678" s="74">
        <v>0</v>
      </c>
      <c r="G1678" s="43">
        <f>G1666*F1678</f>
        <v>0</v>
      </c>
      <c r="H1678" s="308"/>
      <c r="I1678" s="287"/>
    </row>
    <row r="1679" spans="2:9" hidden="1" outlineLevel="4" x14ac:dyDescent="0.2">
      <c r="B1679" s="282"/>
      <c r="C1679" s="106" t="s">
        <v>740</v>
      </c>
      <c r="D1679" s="73" t="s">
        <v>429</v>
      </c>
      <c r="E1679" s="73" t="s">
        <v>745</v>
      </c>
      <c r="F1679" s="74">
        <v>0</v>
      </c>
      <c r="G1679" s="43">
        <f>G1666*F1679</f>
        <v>0</v>
      </c>
      <c r="H1679" s="308"/>
      <c r="I1679" s="287"/>
    </row>
    <row r="1680" spans="2:9" hidden="1" outlineLevel="4" x14ac:dyDescent="0.2">
      <c r="B1680" s="282"/>
      <c r="C1680" s="106" t="s">
        <v>741</v>
      </c>
      <c r="D1680" s="73" t="s">
        <v>429</v>
      </c>
      <c r="E1680" s="73" t="s">
        <v>746</v>
      </c>
      <c r="F1680" s="74">
        <v>0</v>
      </c>
      <c r="G1680" s="43">
        <f>G1666*F1680</f>
        <v>0</v>
      </c>
      <c r="H1680" s="308"/>
      <c r="I1680" s="280"/>
    </row>
    <row r="1681" spans="2:9" hidden="1" outlineLevel="4" x14ac:dyDescent="0.2">
      <c r="B1681" s="282"/>
      <c r="C1681" s="103" t="s">
        <v>631</v>
      </c>
      <c r="D1681" s="70" t="s">
        <v>429</v>
      </c>
      <c r="E1681" s="70" t="s">
        <v>634</v>
      </c>
      <c r="F1681" s="71">
        <v>2</v>
      </c>
      <c r="G1681" s="43">
        <f>G1666*F1681</f>
        <v>0</v>
      </c>
      <c r="H1681" s="308"/>
      <c r="I1681" s="36"/>
    </row>
    <row r="1682" spans="2:9" hidden="1" outlineLevel="4" x14ac:dyDescent="0.2">
      <c r="B1682" s="282"/>
      <c r="C1682" s="103" t="s">
        <v>687</v>
      </c>
      <c r="D1682" s="70" t="s">
        <v>429</v>
      </c>
      <c r="E1682" s="70" t="s">
        <v>693</v>
      </c>
      <c r="F1682" s="71">
        <v>0.5</v>
      </c>
      <c r="G1682" s="43">
        <f>G1666*F1682</f>
        <v>0</v>
      </c>
      <c r="H1682" s="308"/>
      <c r="I1682" s="36"/>
    </row>
    <row r="1683" spans="2:9" hidden="1" outlineLevel="4" x14ac:dyDescent="0.2">
      <c r="B1683" s="282"/>
      <c r="C1683" s="75" t="s">
        <v>664</v>
      </c>
      <c r="D1683" s="70" t="s">
        <v>429</v>
      </c>
      <c r="E1683" s="70" t="s">
        <v>665</v>
      </c>
      <c r="F1683" s="71">
        <v>10</v>
      </c>
      <c r="G1683" s="43">
        <f>F1665*F1683</f>
        <v>0</v>
      </c>
      <c r="H1683" s="308"/>
      <c r="I1683" s="36"/>
    </row>
    <row r="1684" spans="2:9" hidden="1" outlineLevel="4" x14ac:dyDescent="0.2">
      <c r="B1684" s="282"/>
      <c r="C1684" s="103" t="s">
        <v>585</v>
      </c>
      <c r="D1684" s="70" t="s">
        <v>429</v>
      </c>
      <c r="E1684" s="70" t="s">
        <v>602</v>
      </c>
      <c r="F1684" s="71">
        <v>0.4</v>
      </c>
      <c r="G1684" s="43">
        <f>G1666*F1684</f>
        <v>0</v>
      </c>
      <c r="H1684" s="308"/>
      <c r="I1684" s="36"/>
    </row>
    <row r="1685" spans="2:9" hidden="1" outlineLevel="4" x14ac:dyDescent="0.2">
      <c r="B1685" s="282"/>
      <c r="C1685" s="103" t="s">
        <v>541</v>
      </c>
      <c r="D1685" s="70" t="s">
        <v>429</v>
      </c>
      <c r="E1685" s="70" t="s">
        <v>546</v>
      </c>
      <c r="F1685" s="71">
        <v>2</v>
      </c>
      <c r="G1685" s="43">
        <f>G1666*F1685</f>
        <v>0</v>
      </c>
      <c r="H1685" s="308"/>
      <c r="I1685" s="36"/>
    </row>
    <row r="1686" spans="2:9" hidden="1" outlineLevel="4" x14ac:dyDescent="0.2">
      <c r="B1686" s="282"/>
      <c r="C1686" s="103" t="s">
        <v>503</v>
      </c>
      <c r="D1686" s="70" t="s">
        <v>433</v>
      </c>
      <c r="E1686" s="70" t="s">
        <v>507</v>
      </c>
      <c r="F1686" s="71">
        <v>1</v>
      </c>
      <c r="G1686" s="43">
        <f>G1666*F1686</f>
        <v>0</v>
      </c>
      <c r="H1686" s="308"/>
      <c r="I1686" s="36"/>
    </row>
    <row r="1687" spans="2:9" hidden="1" outlineLevel="4" x14ac:dyDescent="0.2">
      <c r="B1687" s="282"/>
      <c r="C1687" s="103" t="s">
        <v>587</v>
      </c>
      <c r="D1687" s="70" t="s">
        <v>429</v>
      </c>
      <c r="E1687" s="70" t="s">
        <v>604</v>
      </c>
      <c r="F1687" s="71">
        <v>2</v>
      </c>
      <c r="G1687" s="43">
        <f>G1666*F1687</f>
        <v>0</v>
      </c>
      <c r="H1687" s="308"/>
      <c r="I1687" s="36"/>
    </row>
    <row r="1688" spans="2:9" hidden="1" outlineLevel="4" x14ac:dyDescent="0.2">
      <c r="B1688" s="282"/>
      <c r="C1688" s="104" t="s">
        <v>235</v>
      </c>
      <c r="D1688" s="104" t="s">
        <v>763</v>
      </c>
      <c r="E1688" s="105" t="s">
        <v>239</v>
      </c>
      <c r="F1688" s="74">
        <v>0</v>
      </c>
      <c r="G1688" s="43">
        <f>G1666*F1688</f>
        <v>0</v>
      </c>
      <c r="H1688" s="308"/>
      <c r="I1688" s="36"/>
    </row>
    <row r="1689" spans="2:9" hidden="1" outlineLevel="4" x14ac:dyDescent="0.2">
      <c r="B1689" s="282"/>
      <c r="C1689" s="104" t="s">
        <v>236</v>
      </c>
      <c r="D1689" s="104" t="s">
        <v>763</v>
      </c>
      <c r="E1689" s="105" t="s">
        <v>240</v>
      </c>
      <c r="F1689" s="74">
        <v>0</v>
      </c>
      <c r="G1689" s="43">
        <f>G1666*F1689</f>
        <v>0</v>
      </c>
      <c r="H1689" s="308"/>
      <c r="I1689" s="36"/>
    </row>
    <row r="1690" spans="2:9" hidden="1" outlineLevel="4" x14ac:dyDescent="0.2">
      <c r="B1690" s="282"/>
      <c r="C1690" s="104" t="s">
        <v>237</v>
      </c>
      <c r="D1690" s="104" t="s">
        <v>763</v>
      </c>
      <c r="E1690" s="105" t="s">
        <v>241</v>
      </c>
      <c r="F1690" s="74">
        <v>0</v>
      </c>
      <c r="G1690" s="43">
        <f>G1666*F1690</f>
        <v>0</v>
      </c>
      <c r="H1690" s="308"/>
      <c r="I1690" s="36"/>
    </row>
    <row r="1691" spans="2:9" hidden="1" outlineLevel="4" x14ac:dyDescent="0.2">
      <c r="B1691" s="282"/>
      <c r="C1691" s="104" t="s">
        <v>238</v>
      </c>
      <c r="D1691" s="104" t="s">
        <v>763</v>
      </c>
      <c r="E1691" s="105" t="s">
        <v>242</v>
      </c>
      <c r="F1691" s="74">
        <v>0</v>
      </c>
      <c r="G1691" s="43">
        <f>G1666*F1691</f>
        <v>0</v>
      </c>
      <c r="H1691" s="308"/>
      <c r="I1691" s="36"/>
    </row>
    <row r="1692" spans="2:9" hidden="1" outlineLevel="4" x14ac:dyDescent="0.2">
      <c r="B1692" s="282"/>
      <c r="C1692" s="106" t="s">
        <v>674</v>
      </c>
      <c r="D1692" s="73" t="s">
        <v>429</v>
      </c>
      <c r="E1692" s="73" t="s">
        <v>681</v>
      </c>
      <c r="F1692" s="74">
        <v>0</v>
      </c>
      <c r="G1692" s="43">
        <f>G1666*F1692</f>
        <v>0</v>
      </c>
      <c r="H1692" s="308"/>
      <c r="I1692" s="286" t="s">
        <v>226</v>
      </c>
    </row>
    <row r="1693" spans="2:9" hidden="1" outlineLevel="4" x14ac:dyDescent="0.2">
      <c r="B1693" s="282"/>
      <c r="C1693" s="106" t="s">
        <v>700</v>
      </c>
      <c r="D1693" s="73" t="s">
        <v>429</v>
      </c>
      <c r="E1693" s="73" t="s">
        <v>703</v>
      </c>
      <c r="F1693" s="74">
        <v>0</v>
      </c>
      <c r="G1693" s="43">
        <f>G1666*F1693</f>
        <v>0</v>
      </c>
      <c r="H1693" s="308"/>
      <c r="I1693" s="287"/>
    </row>
    <row r="1694" spans="2:9" hidden="1" outlineLevel="4" x14ac:dyDescent="0.2">
      <c r="B1694" s="282"/>
      <c r="C1694" s="106" t="s">
        <v>701</v>
      </c>
      <c r="D1694" s="73" t="s">
        <v>429</v>
      </c>
      <c r="E1694" s="73" t="s">
        <v>704</v>
      </c>
      <c r="F1694" s="74">
        <v>0</v>
      </c>
      <c r="G1694" s="43">
        <f>G1666*F1694</f>
        <v>0</v>
      </c>
      <c r="H1694" s="308"/>
      <c r="I1694" s="287"/>
    </row>
    <row r="1695" spans="2:9" hidden="1" outlineLevel="4" x14ac:dyDescent="0.2">
      <c r="B1695" s="282"/>
      <c r="C1695" s="106" t="s">
        <v>508</v>
      </c>
      <c r="D1695" s="73" t="s">
        <v>429</v>
      </c>
      <c r="E1695" s="73" t="s">
        <v>715</v>
      </c>
      <c r="F1695" s="74">
        <v>0</v>
      </c>
      <c r="G1695" s="43">
        <f>G1666*F1695</f>
        <v>0</v>
      </c>
      <c r="H1695" s="308"/>
      <c r="I1695" s="280"/>
    </row>
    <row r="1696" spans="2:9" hidden="1" outlineLevel="4" x14ac:dyDescent="0.2">
      <c r="B1696" s="295"/>
      <c r="C1696" s="106" t="s">
        <v>653</v>
      </c>
      <c r="D1696" s="73" t="s">
        <v>429</v>
      </c>
      <c r="E1696" s="73" t="s">
        <v>716</v>
      </c>
      <c r="F1696" s="74">
        <v>0</v>
      </c>
      <c r="G1696" s="43">
        <f>G1666*F1696</f>
        <v>0</v>
      </c>
      <c r="H1696" s="280"/>
      <c r="I1696" s="280"/>
    </row>
    <row r="1697" spans="2:9" hidden="1" outlineLevel="4" x14ac:dyDescent="0.2">
      <c r="B1697" s="295"/>
      <c r="C1697" s="106" t="s">
        <v>636</v>
      </c>
      <c r="D1697" s="73" t="s">
        <v>429</v>
      </c>
      <c r="E1697" s="73" t="s">
        <v>717</v>
      </c>
      <c r="F1697" s="74">
        <v>0</v>
      </c>
      <c r="G1697" s="43">
        <f>G1666*F1697</f>
        <v>0</v>
      </c>
      <c r="H1697" s="280"/>
      <c r="I1697" s="280"/>
    </row>
    <row r="1698" spans="2:9" hidden="1" outlineLevel="3" collapsed="1" x14ac:dyDescent="0.2">
      <c r="B1698" s="36"/>
      <c r="C1698" s="110" t="s">
        <v>722</v>
      </c>
      <c r="D1698" s="43"/>
      <c r="E1698" s="48" t="s">
        <v>968</v>
      </c>
      <c r="F1698" s="35"/>
      <c r="G1698" s="47">
        <v>0</v>
      </c>
      <c r="H1698" s="305" t="str">
        <f>HYPERLINK(CONCATENATE($L$5,"\",B1699,".rar"),"ссылка")</f>
        <v>ссылка</v>
      </c>
      <c r="I1698" s="36"/>
    </row>
    <row r="1699" spans="2:9" hidden="1" outlineLevel="4" x14ac:dyDescent="0.2">
      <c r="B1699" s="294" t="s">
        <v>299</v>
      </c>
      <c r="C1699" s="100" t="s">
        <v>819</v>
      </c>
      <c r="D1699" s="70" t="s">
        <v>429</v>
      </c>
      <c r="E1699" s="70" t="s">
        <v>588</v>
      </c>
      <c r="F1699" s="71">
        <v>1</v>
      </c>
      <c r="G1699" s="43">
        <f>G1698*F1699</f>
        <v>0</v>
      </c>
      <c r="H1699" s="308"/>
      <c r="I1699" s="36"/>
    </row>
    <row r="1700" spans="2:9" hidden="1" outlineLevel="4" x14ac:dyDescent="0.2">
      <c r="B1700" s="282"/>
      <c r="C1700" s="100" t="s">
        <v>751</v>
      </c>
      <c r="D1700" s="70" t="s">
        <v>429</v>
      </c>
      <c r="E1700" s="70" t="s">
        <v>753</v>
      </c>
      <c r="F1700" s="71">
        <v>1</v>
      </c>
      <c r="G1700" s="43">
        <f>G1698*F1700</f>
        <v>0</v>
      </c>
      <c r="H1700" s="308"/>
      <c r="I1700" s="36"/>
    </row>
    <row r="1701" spans="2:9" hidden="1" outlineLevel="4" x14ac:dyDescent="0.2">
      <c r="B1701" s="282"/>
      <c r="C1701" s="100" t="s">
        <v>669</v>
      </c>
      <c r="D1701" s="70" t="s">
        <v>429</v>
      </c>
      <c r="E1701" s="70" t="s">
        <v>676</v>
      </c>
      <c r="F1701" s="71">
        <v>1</v>
      </c>
      <c r="G1701" s="43">
        <f>G1698*F1701</f>
        <v>0</v>
      </c>
      <c r="H1701" s="308"/>
      <c r="I1701" s="36"/>
    </row>
    <row r="1702" spans="2:9" hidden="1" outlineLevel="4" x14ac:dyDescent="0.2">
      <c r="B1702" s="282"/>
      <c r="C1702" s="100" t="s">
        <v>670</v>
      </c>
      <c r="D1702" s="70" t="s">
        <v>429</v>
      </c>
      <c r="E1702" s="70" t="s">
        <v>677</v>
      </c>
      <c r="F1702" s="71">
        <v>1</v>
      </c>
      <c r="G1702" s="43">
        <f>G1698*F1702</f>
        <v>0</v>
      </c>
      <c r="H1702" s="308"/>
      <c r="I1702" s="36"/>
    </row>
    <row r="1703" spans="2:9" hidden="1" outlineLevel="4" x14ac:dyDescent="0.2">
      <c r="B1703" s="282"/>
      <c r="C1703" s="72" t="s">
        <v>709</v>
      </c>
      <c r="D1703" s="73" t="s">
        <v>429</v>
      </c>
      <c r="E1703" s="108" t="s">
        <v>913</v>
      </c>
      <c r="F1703" s="71">
        <v>1</v>
      </c>
      <c r="G1703" s="43">
        <f>G1698*F1703</f>
        <v>0</v>
      </c>
      <c r="H1703" s="308"/>
      <c r="I1703" s="36"/>
    </row>
    <row r="1704" spans="2:9" hidden="1" outlineLevel="4" x14ac:dyDescent="0.2">
      <c r="B1704" s="282"/>
      <c r="C1704" s="100" t="s">
        <v>752</v>
      </c>
      <c r="D1704" s="70" t="s">
        <v>429</v>
      </c>
      <c r="E1704" s="70" t="s">
        <v>754</v>
      </c>
      <c r="F1704" s="71">
        <v>1</v>
      </c>
      <c r="G1704" s="43">
        <f>G1698*F1704</f>
        <v>0</v>
      </c>
      <c r="H1704" s="308"/>
      <c r="I1704" s="36"/>
    </row>
    <row r="1705" spans="2:9" hidden="1" outlineLevel="4" x14ac:dyDescent="0.2">
      <c r="B1705" s="282"/>
      <c r="C1705" s="103" t="s">
        <v>576</v>
      </c>
      <c r="D1705" s="70" t="s">
        <v>429</v>
      </c>
      <c r="E1705" s="70" t="s">
        <v>593</v>
      </c>
      <c r="F1705" s="71">
        <v>1</v>
      </c>
      <c r="G1705" s="43">
        <f>G1698*F1705</f>
        <v>0</v>
      </c>
      <c r="H1705" s="308"/>
      <c r="I1705" s="36"/>
    </row>
    <row r="1706" spans="2:9" hidden="1" outlineLevel="4" x14ac:dyDescent="0.2">
      <c r="B1706" s="282"/>
      <c r="C1706" s="103" t="s">
        <v>723</v>
      </c>
      <c r="D1706" s="70" t="s">
        <v>429</v>
      </c>
      <c r="E1706" s="70" t="s">
        <v>728</v>
      </c>
      <c r="F1706" s="71">
        <v>1</v>
      </c>
      <c r="G1706" s="43">
        <f>G1698*F1706</f>
        <v>0</v>
      </c>
      <c r="H1706" s="308"/>
      <c r="I1706" s="36"/>
    </row>
    <row r="1707" spans="2:9" hidden="1" outlineLevel="4" x14ac:dyDescent="0.2">
      <c r="B1707" s="282"/>
      <c r="C1707" s="103" t="s">
        <v>737</v>
      </c>
      <c r="D1707" s="70" t="s">
        <v>429</v>
      </c>
      <c r="E1707" s="70" t="s">
        <v>742</v>
      </c>
      <c r="F1707" s="71">
        <v>1</v>
      </c>
      <c r="G1707" s="43">
        <f>G1698*F1707</f>
        <v>0</v>
      </c>
      <c r="H1707" s="308"/>
      <c r="I1707" s="36"/>
    </row>
    <row r="1708" spans="2:9" hidden="1" outlineLevel="4" x14ac:dyDescent="0.2">
      <c r="B1708" s="282"/>
      <c r="C1708" s="103" t="s">
        <v>725</v>
      </c>
      <c r="D1708" s="70" t="s">
        <v>429</v>
      </c>
      <c r="E1708" s="70" t="s">
        <v>730</v>
      </c>
      <c r="F1708" s="71">
        <v>1</v>
      </c>
      <c r="G1708" s="43">
        <f>G1698*F1708</f>
        <v>0</v>
      </c>
      <c r="H1708" s="308"/>
      <c r="I1708" s="36"/>
    </row>
    <row r="1709" spans="2:9" hidden="1" outlineLevel="4" x14ac:dyDescent="0.2">
      <c r="B1709" s="282"/>
      <c r="C1709" s="106" t="s">
        <v>747</v>
      </c>
      <c r="D1709" s="73" t="s">
        <v>429</v>
      </c>
      <c r="E1709" s="73" t="s">
        <v>748</v>
      </c>
      <c r="F1709" s="74">
        <v>0</v>
      </c>
      <c r="G1709" s="43">
        <f>G1698*F1709</f>
        <v>0</v>
      </c>
      <c r="H1709" s="308"/>
      <c r="I1709" s="286" t="s">
        <v>719</v>
      </c>
    </row>
    <row r="1710" spans="2:9" hidden="1" outlineLevel="4" x14ac:dyDescent="0.2">
      <c r="B1710" s="282"/>
      <c r="C1710" s="106" t="s">
        <v>741</v>
      </c>
      <c r="D1710" s="73" t="s">
        <v>429</v>
      </c>
      <c r="E1710" s="73" t="s">
        <v>746</v>
      </c>
      <c r="F1710" s="74">
        <v>0</v>
      </c>
      <c r="G1710" s="43">
        <f>G1698*F1710</f>
        <v>0</v>
      </c>
      <c r="H1710" s="308"/>
      <c r="I1710" s="295"/>
    </row>
    <row r="1711" spans="2:9" hidden="1" outlineLevel="4" x14ac:dyDescent="0.2">
      <c r="B1711" s="282"/>
      <c r="C1711" s="103" t="s">
        <v>631</v>
      </c>
      <c r="D1711" s="70" t="s">
        <v>429</v>
      </c>
      <c r="E1711" s="70" t="s">
        <v>634</v>
      </c>
      <c r="F1711" s="71">
        <v>2</v>
      </c>
      <c r="G1711" s="43">
        <f>G1698*F1711</f>
        <v>0</v>
      </c>
      <c r="H1711" s="308"/>
      <c r="I1711" s="36"/>
    </row>
    <row r="1712" spans="2:9" hidden="1" outlineLevel="4" x14ac:dyDescent="0.2">
      <c r="B1712" s="282"/>
      <c r="C1712" s="103" t="s">
        <v>687</v>
      </c>
      <c r="D1712" s="70" t="s">
        <v>429</v>
      </c>
      <c r="E1712" s="70" t="s">
        <v>693</v>
      </c>
      <c r="F1712" s="71">
        <v>0.5</v>
      </c>
      <c r="G1712" s="43">
        <f>G1698*F1712</f>
        <v>0</v>
      </c>
      <c r="H1712" s="308"/>
      <c r="I1712" s="36"/>
    </row>
    <row r="1713" spans="2:9" hidden="1" outlineLevel="4" x14ac:dyDescent="0.2">
      <c r="B1713" s="282"/>
      <c r="C1713" s="103" t="s">
        <v>585</v>
      </c>
      <c r="D1713" s="70" t="s">
        <v>429</v>
      </c>
      <c r="E1713" s="70" t="s">
        <v>602</v>
      </c>
      <c r="F1713" s="71">
        <v>0.4</v>
      </c>
      <c r="G1713" s="43">
        <f>G1698*F1713</f>
        <v>0</v>
      </c>
      <c r="H1713" s="308"/>
      <c r="I1713" s="36"/>
    </row>
    <row r="1714" spans="2:9" hidden="1" outlineLevel="4" x14ac:dyDescent="0.2">
      <c r="B1714" s="282"/>
      <c r="C1714" s="75" t="s">
        <v>664</v>
      </c>
      <c r="D1714" s="70" t="s">
        <v>429</v>
      </c>
      <c r="E1714" s="70" t="s">
        <v>665</v>
      </c>
      <c r="F1714" s="71">
        <v>10</v>
      </c>
      <c r="G1714" s="43">
        <f>G1698*F1714</f>
        <v>0</v>
      </c>
      <c r="H1714" s="308"/>
      <c r="I1714" s="36"/>
    </row>
    <row r="1715" spans="2:9" hidden="1" outlineLevel="4" x14ac:dyDescent="0.2">
      <c r="B1715" s="282"/>
      <c r="C1715" s="103" t="s">
        <v>541</v>
      </c>
      <c r="D1715" s="70" t="s">
        <v>429</v>
      </c>
      <c r="E1715" s="70" t="s">
        <v>546</v>
      </c>
      <c r="F1715" s="71">
        <v>2</v>
      </c>
      <c r="G1715" s="43">
        <f>G1698*F1715</f>
        <v>0</v>
      </c>
      <c r="H1715" s="308"/>
      <c r="I1715" s="36"/>
    </row>
    <row r="1716" spans="2:9" hidden="1" outlineLevel="4" x14ac:dyDescent="0.2">
      <c r="B1716" s="282"/>
      <c r="C1716" s="103" t="s">
        <v>503</v>
      </c>
      <c r="D1716" s="70" t="s">
        <v>433</v>
      </c>
      <c r="E1716" s="70" t="s">
        <v>507</v>
      </c>
      <c r="F1716" s="71">
        <v>1</v>
      </c>
      <c r="G1716" s="43">
        <f>G1698*F1716</f>
        <v>0</v>
      </c>
      <c r="H1716" s="308"/>
      <c r="I1716" s="36"/>
    </row>
    <row r="1717" spans="2:9" hidden="1" outlineLevel="4" x14ac:dyDescent="0.2">
      <c r="B1717" s="282"/>
      <c r="C1717" s="103" t="s">
        <v>587</v>
      </c>
      <c r="D1717" s="70" t="s">
        <v>429</v>
      </c>
      <c r="E1717" s="70" t="s">
        <v>604</v>
      </c>
      <c r="F1717" s="71">
        <v>2</v>
      </c>
      <c r="G1717" s="43">
        <f>G1698*F1717</f>
        <v>0</v>
      </c>
      <c r="H1717" s="308"/>
      <c r="I1717" s="36"/>
    </row>
    <row r="1718" spans="2:9" hidden="1" outlineLevel="4" x14ac:dyDescent="0.2">
      <c r="B1718" s="282"/>
      <c r="C1718" s="104" t="s">
        <v>235</v>
      </c>
      <c r="D1718" s="104" t="s">
        <v>763</v>
      </c>
      <c r="E1718" s="105" t="s">
        <v>239</v>
      </c>
      <c r="F1718" s="74">
        <v>0</v>
      </c>
      <c r="G1718" s="43">
        <f>G1698*F1718</f>
        <v>0</v>
      </c>
      <c r="H1718" s="308"/>
      <c r="I1718" s="36"/>
    </row>
    <row r="1719" spans="2:9" hidden="1" outlineLevel="4" x14ac:dyDescent="0.2">
      <c r="B1719" s="282"/>
      <c r="C1719" s="104" t="s">
        <v>236</v>
      </c>
      <c r="D1719" s="104" t="s">
        <v>763</v>
      </c>
      <c r="E1719" s="105" t="s">
        <v>240</v>
      </c>
      <c r="F1719" s="74">
        <v>0</v>
      </c>
      <c r="G1719" s="43">
        <f>G1698*F1719</f>
        <v>0</v>
      </c>
      <c r="H1719" s="308"/>
      <c r="I1719" s="36"/>
    </row>
    <row r="1720" spans="2:9" hidden="1" outlineLevel="4" x14ac:dyDescent="0.2">
      <c r="B1720" s="282"/>
      <c r="C1720" s="104" t="s">
        <v>237</v>
      </c>
      <c r="D1720" s="104" t="s">
        <v>763</v>
      </c>
      <c r="E1720" s="105" t="s">
        <v>241</v>
      </c>
      <c r="F1720" s="74">
        <v>0</v>
      </c>
      <c r="G1720" s="43">
        <f>G1698*F1720</f>
        <v>0</v>
      </c>
      <c r="H1720" s="308"/>
      <c r="I1720" s="36"/>
    </row>
    <row r="1721" spans="2:9" hidden="1" outlineLevel="4" x14ac:dyDescent="0.2">
      <c r="B1721" s="282"/>
      <c r="C1721" s="104" t="s">
        <v>238</v>
      </c>
      <c r="D1721" s="104" t="s">
        <v>763</v>
      </c>
      <c r="E1721" s="105" t="s">
        <v>242</v>
      </c>
      <c r="F1721" s="74">
        <v>0</v>
      </c>
      <c r="G1721" s="43">
        <f>G1698*F1721</f>
        <v>0</v>
      </c>
      <c r="H1721" s="308"/>
      <c r="I1721" s="36"/>
    </row>
    <row r="1722" spans="2:9" hidden="1" outlineLevel="4" x14ac:dyDescent="0.2">
      <c r="B1722" s="282"/>
      <c r="C1722" s="106" t="s">
        <v>674</v>
      </c>
      <c r="D1722" s="73" t="s">
        <v>429</v>
      </c>
      <c r="E1722" s="73" t="s">
        <v>681</v>
      </c>
      <c r="F1722" s="74">
        <v>0</v>
      </c>
      <c r="G1722" s="43">
        <f>G1698*F1722</f>
        <v>0</v>
      </c>
      <c r="H1722" s="308"/>
      <c r="I1722" s="286" t="s">
        <v>226</v>
      </c>
    </row>
    <row r="1723" spans="2:9" hidden="1" outlineLevel="4" x14ac:dyDescent="0.2">
      <c r="B1723" s="282"/>
      <c r="C1723" s="106" t="s">
        <v>700</v>
      </c>
      <c r="D1723" s="73" t="s">
        <v>429</v>
      </c>
      <c r="E1723" s="73" t="s">
        <v>703</v>
      </c>
      <c r="F1723" s="74">
        <v>0</v>
      </c>
      <c r="G1723" s="43">
        <f>G1698*F1723</f>
        <v>0</v>
      </c>
      <c r="H1723" s="308"/>
      <c r="I1723" s="287"/>
    </row>
    <row r="1724" spans="2:9" hidden="1" outlineLevel="4" x14ac:dyDescent="0.2">
      <c r="B1724" s="282"/>
      <c r="C1724" s="106" t="s">
        <v>701</v>
      </c>
      <c r="D1724" s="73" t="s">
        <v>429</v>
      </c>
      <c r="E1724" s="73" t="s">
        <v>704</v>
      </c>
      <c r="F1724" s="74">
        <v>0</v>
      </c>
      <c r="G1724" s="43">
        <f>G1698*F1724</f>
        <v>0</v>
      </c>
      <c r="H1724" s="308"/>
      <c r="I1724" s="287"/>
    </row>
    <row r="1725" spans="2:9" hidden="1" outlineLevel="4" x14ac:dyDescent="0.2">
      <c r="B1725" s="282"/>
      <c r="C1725" s="106" t="s">
        <v>508</v>
      </c>
      <c r="D1725" s="73" t="s">
        <v>429</v>
      </c>
      <c r="E1725" s="73" t="s">
        <v>715</v>
      </c>
      <c r="F1725" s="74">
        <v>0</v>
      </c>
      <c r="G1725" s="43">
        <f>G1698*F1725</f>
        <v>0</v>
      </c>
      <c r="H1725" s="308"/>
      <c r="I1725" s="280"/>
    </row>
    <row r="1726" spans="2:9" hidden="1" outlineLevel="4" x14ac:dyDescent="0.2">
      <c r="B1726" s="282"/>
      <c r="C1726" s="106" t="s">
        <v>653</v>
      </c>
      <c r="D1726" s="73" t="s">
        <v>429</v>
      </c>
      <c r="E1726" s="73" t="s">
        <v>716</v>
      </c>
      <c r="F1726" s="74">
        <v>0</v>
      </c>
      <c r="G1726" s="43">
        <f>G1698*F1726</f>
        <v>0</v>
      </c>
      <c r="H1726" s="308"/>
      <c r="I1726" s="280"/>
    </row>
    <row r="1727" spans="2:9" hidden="1" outlineLevel="4" x14ac:dyDescent="0.2">
      <c r="B1727" s="282"/>
      <c r="C1727" s="106" t="s">
        <v>636</v>
      </c>
      <c r="D1727" s="73" t="s">
        <v>429</v>
      </c>
      <c r="E1727" s="73" t="s">
        <v>717</v>
      </c>
      <c r="F1727" s="74">
        <v>0</v>
      </c>
      <c r="G1727" s="43">
        <f>G1698*F1727</f>
        <v>0</v>
      </c>
      <c r="H1727" s="308"/>
      <c r="I1727" s="280"/>
    </row>
    <row r="1728" spans="2:9" hidden="1" outlineLevel="3" collapsed="1" x14ac:dyDescent="0.2">
      <c r="B1728" s="54"/>
      <c r="C1728" s="110" t="s">
        <v>722</v>
      </c>
      <c r="D1728" s="43"/>
      <c r="E1728" s="48" t="s">
        <v>969</v>
      </c>
      <c r="F1728" s="35"/>
      <c r="G1728" s="47">
        <v>0</v>
      </c>
      <c r="H1728" s="302" t="str">
        <f>HYPERLINK(CONCATENATE($L$5,"\",B1729,".rar"),"ссылка")</f>
        <v>ссылка</v>
      </c>
      <c r="I1728" s="36"/>
    </row>
    <row r="1729" spans="2:9" hidden="1" outlineLevel="4" x14ac:dyDescent="0.2">
      <c r="B1729" s="294" t="s">
        <v>300</v>
      </c>
      <c r="C1729" s="100" t="s">
        <v>819</v>
      </c>
      <c r="D1729" s="70" t="s">
        <v>429</v>
      </c>
      <c r="E1729" s="70" t="s">
        <v>588</v>
      </c>
      <c r="F1729" s="71">
        <v>1</v>
      </c>
      <c r="G1729" s="43">
        <f>G1728*F1729</f>
        <v>0</v>
      </c>
      <c r="H1729" s="303"/>
      <c r="I1729" s="36"/>
    </row>
    <row r="1730" spans="2:9" hidden="1" outlineLevel="4" x14ac:dyDescent="0.2">
      <c r="B1730" s="282"/>
      <c r="C1730" s="100" t="s">
        <v>751</v>
      </c>
      <c r="D1730" s="70" t="s">
        <v>429</v>
      </c>
      <c r="E1730" s="70" t="s">
        <v>753</v>
      </c>
      <c r="F1730" s="71">
        <v>1</v>
      </c>
      <c r="G1730" s="43">
        <f>G1728*F1730</f>
        <v>0</v>
      </c>
      <c r="H1730" s="303"/>
      <c r="I1730" s="36"/>
    </row>
    <row r="1731" spans="2:9" hidden="1" outlineLevel="4" x14ac:dyDescent="0.2">
      <c r="B1731" s="282"/>
      <c r="C1731" s="100" t="s">
        <v>669</v>
      </c>
      <c r="D1731" s="70" t="s">
        <v>429</v>
      </c>
      <c r="E1731" s="70" t="s">
        <v>676</v>
      </c>
      <c r="F1731" s="71">
        <v>1</v>
      </c>
      <c r="G1731" s="43">
        <f>G1728*F1731</f>
        <v>0</v>
      </c>
      <c r="H1731" s="303"/>
      <c r="I1731" s="36"/>
    </row>
    <row r="1732" spans="2:9" hidden="1" outlineLevel="4" x14ac:dyDescent="0.2">
      <c r="B1732" s="282"/>
      <c r="C1732" s="100" t="s">
        <v>670</v>
      </c>
      <c r="D1732" s="70" t="s">
        <v>429</v>
      </c>
      <c r="E1732" s="70" t="s">
        <v>677</v>
      </c>
      <c r="F1732" s="71">
        <v>1</v>
      </c>
      <c r="G1732" s="43">
        <f>G1728*F1732</f>
        <v>0</v>
      </c>
      <c r="H1732" s="303"/>
      <c r="I1732" s="36"/>
    </row>
    <row r="1733" spans="2:9" hidden="1" outlineLevel="4" x14ac:dyDescent="0.2">
      <c r="B1733" s="282"/>
      <c r="C1733" s="72" t="s">
        <v>709</v>
      </c>
      <c r="D1733" s="73" t="s">
        <v>429</v>
      </c>
      <c r="E1733" s="108" t="s">
        <v>913</v>
      </c>
      <c r="F1733" s="71">
        <v>1</v>
      </c>
      <c r="G1733" s="43">
        <f>G1728*F1733</f>
        <v>0</v>
      </c>
      <c r="H1733" s="303"/>
      <c r="I1733" s="36"/>
    </row>
    <row r="1734" spans="2:9" hidden="1" outlineLevel="4" x14ac:dyDescent="0.2">
      <c r="B1734" s="282"/>
      <c r="C1734" s="100" t="s">
        <v>752</v>
      </c>
      <c r="D1734" s="70" t="s">
        <v>429</v>
      </c>
      <c r="E1734" s="70" t="s">
        <v>754</v>
      </c>
      <c r="F1734" s="71">
        <v>1</v>
      </c>
      <c r="G1734" s="43">
        <f>G1728*F1734</f>
        <v>0</v>
      </c>
      <c r="H1734" s="303"/>
      <c r="I1734" s="36"/>
    </row>
    <row r="1735" spans="2:9" hidden="1" outlineLevel="4" x14ac:dyDescent="0.2">
      <c r="B1735" s="282"/>
      <c r="C1735" s="103" t="s">
        <v>576</v>
      </c>
      <c r="D1735" s="70" t="s">
        <v>429</v>
      </c>
      <c r="E1735" s="70" t="s">
        <v>593</v>
      </c>
      <c r="F1735" s="71">
        <v>1</v>
      </c>
      <c r="G1735" s="43">
        <f>G1728*F1735</f>
        <v>0</v>
      </c>
      <c r="H1735" s="303"/>
      <c r="I1735" s="36"/>
    </row>
    <row r="1736" spans="2:9" hidden="1" outlineLevel="4" x14ac:dyDescent="0.2">
      <c r="B1736" s="282"/>
      <c r="C1736" s="103" t="s">
        <v>723</v>
      </c>
      <c r="D1736" s="70" t="s">
        <v>429</v>
      </c>
      <c r="E1736" s="70" t="s">
        <v>728</v>
      </c>
      <c r="F1736" s="71">
        <v>1</v>
      </c>
      <c r="G1736" s="43">
        <f>G1728*F1736</f>
        <v>0</v>
      </c>
      <c r="H1736" s="303"/>
      <c r="I1736" s="36"/>
    </row>
    <row r="1737" spans="2:9" hidden="1" outlineLevel="4" x14ac:dyDescent="0.2">
      <c r="B1737" s="282"/>
      <c r="C1737" s="103" t="s">
        <v>737</v>
      </c>
      <c r="D1737" s="70" t="s">
        <v>429</v>
      </c>
      <c r="E1737" s="70" t="s">
        <v>742</v>
      </c>
      <c r="F1737" s="71">
        <v>1</v>
      </c>
      <c r="G1737" s="43">
        <f>G1728*F1737</f>
        <v>0</v>
      </c>
      <c r="H1737" s="303"/>
      <c r="I1737" s="36"/>
    </row>
    <row r="1738" spans="2:9" hidden="1" outlineLevel="4" x14ac:dyDescent="0.2">
      <c r="B1738" s="282"/>
      <c r="C1738" s="103" t="s">
        <v>725</v>
      </c>
      <c r="D1738" s="70" t="s">
        <v>429</v>
      </c>
      <c r="E1738" s="70" t="s">
        <v>730</v>
      </c>
      <c r="F1738" s="71">
        <v>1</v>
      </c>
      <c r="G1738" s="43">
        <f>G1728*F1738</f>
        <v>0</v>
      </c>
      <c r="H1738" s="303"/>
      <c r="I1738" s="36"/>
    </row>
    <row r="1739" spans="2:9" hidden="1" outlineLevel="4" x14ac:dyDescent="0.2">
      <c r="B1739" s="282"/>
      <c r="C1739" s="103" t="s">
        <v>737</v>
      </c>
      <c r="D1739" s="70" t="s">
        <v>429</v>
      </c>
      <c r="E1739" s="70" t="s">
        <v>742</v>
      </c>
      <c r="F1739" s="74">
        <v>0</v>
      </c>
      <c r="G1739" s="43">
        <f>G1728*F1739</f>
        <v>0</v>
      </c>
      <c r="H1739" s="303"/>
      <c r="I1739" s="286" t="s">
        <v>719</v>
      </c>
    </row>
    <row r="1740" spans="2:9" hidden="1" outlineLevel="4" x14ac:dyDescent="0.2">
      <c r="B1740" s="282"/>
      <c r="C1740" s="103" t="s">
        <v>749</v>
      </c>
      <c r="D1740" s="70" t="s">
        <v>429</v>
      </c>
      <c r="E1740" s="70" t="s">
        <v>750</v>
      </c>
      <c r="F1740" s="74">
        <v>0</v>
      </c>
      <c r="G1740" s="43">
        <f>G1728*F1740</f>
        <v>0</v>
      </c>
      <c r="H1740" s="303"/>
      <c r="I1740" s="295"/>
    </row>
    <row r="1741" spans="2:9" hidden="1" outlineLevel="4" x14ac:dyDescent="0.2">
      <c r="B1741" s="282"/>
      <c r="C1741" s="103" t="s">
        <v>720</v>
      </c>
      <c r="D1741" s="70" t="s">
        <v>429</v>
      </c>
      <c r="E1741" s="70" t="s">
        <v>721</v>
      </c>
      <c r="F1741" s="74">
        <v>0</v>
      </c>
      <c r="G1741" s="43">
        <f>G1728*F1741</f>
        <v>0</v>
      </c>
      <c r="H1741" s="303"/>
      <c r="I1741" s="295"/>
    </row>
    <row r="1742" spans="2:9" hidden="1" outlineLevel="4" x14ac:dyDescent="0.2">
      <c r="B1742" s="282"/>
      <c r="C1742" s="103" t="s">
        <v>631</v>
      </c>
      <c r="D1742" s="70" t="s">
        <v>429</v>
      </c>
      <c r="E1742" s="70" t="s">
        <v>634</v>
      </c>
      <c r="F1742" s="71">
        <v>2</v>
      </c>
      <c r="G1742" s="43">
        <f>G1728*F1742</f>
        <v>0</v>
      </c>
      <c r="H1742" s="303"/>
      <c r="I1742" s="36"/>
    </row>
    <row r="1743" spans="2:9" hidden="1" outlineLevel="4" x14ac:dyDescent="0.2">
      <c r="B1743" s="282"/>
      <c r="C1743" s="103" t="s">
        <v>687</v>
      </c>
      <c r="D1743" s="70" t="s">
        <v>429</v>
      </c>
      <c r="E1743" s="70" t="s">
        <v>693</v>
      </c>
      <c r="F1743" s="71">
        <v>0.5</v>
      </c>
      <c r="G1743" s="43">
        <f>G1728*F1743</f>
        <v>0</v>
      </c>
      <c r="H1743" s="303"/>
      <c r="I1743" s="36"/>
    </row>
    <row r="1744" spans="2:9" hidden="1" outlineLevel="4" x14ac:dyDescent="0.2">
      <c r="B1744" s="282"/>
      <c r="C1744" s="103" t="s">
        <v>585</v>
      </c>
      <c r="D1744" s="70" t="s">
        <v>429</v>
      </c>
      <c r="E1744" s="70" t="s">
        <v>602</v>
      </c>
      <c r="F1744" s="71">
        <v>0.4</v>
      </c>
      <c r="G1744" s="43">
        <f>G1728*F1744</f>
        <v>0</v>
      </c>
      <c r="H1744" s="303"/>
      <c r="I1744" s="36"/>
    </row>
    <row r="1745" spans="2:9" hidden="1" outlineLevel="4" x14ac:dyDescent="0.2">
      <c r="B1745" s="282"/>
      <c r="C1745" s="75" t="s">
        <v>664</v>
      </c>
      <c r="D1745" s="70" t="s">
        <v>433</v>
      </c>
      <c r="E1745" s="70" t="s">
        <v>665</v>
      </c>
      <c r="F1745" s="71">
        <v>10</v>
      </c>
      <c r="G1745" s="43">
        <f>G1728*F1745</f>
        <v>0</v>
      </c>
      <c r="H1745" s="303"/>
      <c r="I1745" s="36"/>
    </row>
    <row r="1746" spans="2:9" hidden="1" outlineLevel="4" x14ac:dyDescent="0.2">
      <c r="B1746" s="282"/>
      <c r="C1746" s="103" t="s">
        <v>541</v>
      </c>
      <c r="D1746" s="70" t="s">
        <v>429</v>
      </c>
      <c r="E1746" s="70" t="s">
        <v>546</v>
      </c>
      <c r="F1746" s="71">
        <v>2</v>
      </c>
      <c r="G1746" s="43">
        <f>G1728*F1746</f>
        <v>0</v>
      </c>
      <c r="H1746" s="303"/>
      <c r="I1746" s="36"/>
    </row>
    <row r="1747" spans="2:9" hidden="1" outlineLevel="4" x14ac:dyDescent="0.2">
      <c r="B1747" s="282"/>
      <c r="C1747" s="103" t="s">
        <v>503</v>
      </c>
      <c r="D1747" s="70" t="s">
        <v>433</v>
      </c>
      <c r="E1747" s="70" t="s">
        <v>507</v>
      </c>
      <c r="F1747" s="71">
        <v>1</v>
      </c>
      <c r="G1747" s="43">
        <f>G1728*F1747</f>
        <v>0</v>
      </c>
      <c r="H1747" s="303"/>
      <c r="I1747" s="36"/>
    </row>
    <row r="1748" spans="2:9" hidden="1" outlineLevel="4" x14ac:dyDescent="0.2">
      <c r="B1748" s="282"/>
      <c r="C1748" s="103" t="s">
        <v>587</v>
      </c>
      <c r="D1748" s="70" t="s">
        <v>429</v>
      </c>
      <c r="E1748" s="70" t="s">
        <v>604</v>
      </c>
      <c r="F1748" s="71">
        <v>2</v>
      </c>
      <c r="G1748" s="43">
        <f>G1728*F1748</f>
        <v>0</v>
      </c>
      <c r="H1748" s="303"/>
      <c r="I1748" s="36"/>
    </row>
    <row r="1749" spans="2:9" hidden="1" outlineLevel="4" x14ac:dyDescent="0.2">
      <c r="B1749" s="282"/>
      <c r="C1749" s="104" t="s">
        <v>235</v>
      </c>
      <c r="D1749" s="104" t="s">
        <v>763</v>
      </c>
      <c r="E1749" s="105" t="s">
        <v>239</v>
      </c>
      <c r="F1749" s="74">
        <v>0</v>
      </c>
      <c r="G1749" s="43">
        <f>G1728*F1749</f>
        <v>0</v>
      </c>
      <c r="H1749" s="303"/>
      <c r="I1749" s="36"/>
    </row>
    <row r="1750" spans="2:9" hidden="1" outlineLevel="4" x14ac:dyDescent="0.2">
      <c r="B1750" s="282"/>
      <c r="C1750" s="104" t="s">
        <v>236</v>
      </c>
      <c r="D1750" s="104" t="s">
        <v>763</v>
      </c>
      <c r="E1750" s="105" t="s">
        <v>240</v>
      </c>
      <c r="F1750" s="74">
        <v>0</v>
      </c>
      <c r="G1750" s="43">
        <f>G1728*F1750</f>
        <v>0</v>
      </c>
      <c r="H1750" s="303"/>
      <c r="I1750" s="36"/>
    </row>
    <row r="1751" spans="2:9" hidden="1" outlineLevel="4" x14ac:dyDescent="0.2">
      <c r="B1751" s="282"/>
      <c r="C1751" s="104" t="s">
        <v>237</v>
      </c>
      <c r="D1751" s="104" t="s">
        <v>763</v>
      </c>
      <c r="E1751" s="105" t="s">
        <v>241</v>
      </c>
      <c r="F1751" s="74">
        <v>0</v>
      </c>
      <c r="G1751" s="43">
        <f>G1728*F1751</f>
        <v>0</v>
      </c>
      <c r="H1751" s="303"/>
      <c r="I1751" s="36"/>
    </row>
    <row r="1752" spans="2:9" hidden="1" outlineLevel="4" x14ac:dyDescent="0.2">
      <c r="B1752" s="282"/>
      <c r="C1752" s="104" t="s">
        <v>238</v>
      </c>
      <c r="D1752" s="104" t="s">
        <v>763</v>
      </c>
      <c r="E1752" s="105" t="s">
        <v>242</v>
      </c>
      <c r="F1752" s="74">
        <v>0</v>
      </c>
      <c r="G1752" s="43">
        <f>G1728*F1752</f>
        <v>0</v>
      </c>
      <c r="H1752" s="303"/>
      <c r="I1752" s="36"/>
    </row>
    <row r="1753" spans="2:9" hidden="1" outlineLevel="4" x14ac:dyDescent="0.2">
      <c r="B1753" s="282"/>
      <c r="C1753" s="106" t="s">
        <v>674</v>
      </c>
      <c r="D1753" s="73" t="s">
        <v>429</v>
      </c>
      <c r="E1753" s="73" t="s">
        <v>681</v>
      </c>
      <c r="F1753" s="74">
        <v>0</v>
      </c>
      <c r="G1753" s="43">
        <f>G1728*F1753</f>
        <v>0</v>
      </c>
      <c r="H1753" s="303"/>
      <c r="I1753" s="286" t="s">
        <v>226</v>
      </c>
    </row>
    <row r="1754" spans="2:9" hidden="1" outlineLevel="4" x14ac:dyDescent="0.2">
      <c r="B1754" s="282"/>
      <c r="C1754" s="106" t="s">
        <v>700</v>
      </c>
      <c r="D1754" s="73" t="s">
        <v>429</v>
      </c>
      <c r="E1754" s="73" t="s">
        <v>703</v>
      </c>
      <c r="F1754" s="74">
        <v>0</v>
      </c>
      <c r="G1754" s="43">
        <f>G1728*F1754</f>
        <v>0</v>
      </c>
      <c r="H1754" s="303"/>
      <c r="I1754" s="287"/>
    </row>
    <row r="1755" spans="2:9" hidden="1" outlineLevel="4" x14ac:dyDescent="0.2">
      <c r="B1755" s="282"/>
      <c r="C1755" s="106" t="s">
        <v>701</v>
      </c>
      <c r="D1755" s="73" t="s">
        <v>429</v>
      </c>
      <c r="E1755" s="73" t="s">
        <v>704</v>
      </c>
      <c r="F1755" s="74">
        <v>0</v>
      </c>
      <c r="G1755" s="43">
        <f>G1728*F1755</f>
        <v>0</v>
      </c>
      <c r="H1755" s="303"/>
      <c r="I1755" s="287"/>
    </row>
    <row r="1756" spans="2:9" hidden="1" outlineLevel="4" x14ac:dyDescent="0.2">
      <c r="B1756" s="282"/>
      <c r="C1756" s="106" t="s">
        <v>508</v>
      </c>
      <c r="D1756" s="73" t="s">
        <v>429</v>
      </c>
      <c r="E1756" s="73" t="s">
        <v>715</v>
      </c>
      <c r="F1756" s="74">
        <v>0</v>
      </c>
      <c r="G1756" s="43">
        <f>G1728*F1756</f>
        <v>0</v>
      </c>
      <c r="H1756" s="303"/>
      <c r="I1756" s="280"/>
    </row>
    <row r="1757" spans="2:9" hidden="1" outlineLevel="4" x14ac:dyDescent="0.2">
      <c r="B1757" s="282"/>
      <c r="C1757" s="106" t="s">
        <v>653</v>
      </c>
      <c r="D1757" s="73" t="s">
        <v>429</v>
      </c>
      <c r="E1757" s="73" t="s">
        <v>716</v>
      </c>
      <c r="F1757" s="74">
        <v>0</v>
      </c>
      <c r="G1757" s="43">
        <f>G1728*F1757</f>
        <v>0</v>
      </c>
      <c r="H1757" s="303"/>
      <c r="I1757" s="280"/>
    </row>
    <row r="1758" spans="2:9" hidden="1" outlineLevel="4" x14ac:dyDescent="0.2">
      <c r="B1758" s="316"/>
      <c r="C1758" s="114" t="s">
        <v>636</v>
      </c>
      <c r="D1758" s="115" t="s">
        <v>429</v>
      </c>
      <c r="E1758" s="115" t="s">
        <v>717</v>
      </c>
      <c r="F1758" s="116">
        <v>0</v>
      </c>
      <c r="G1758" s="83">
        <f>G1728*F1758</f>
        <v>0</v>
      </c>
      <c r="H1758" s="317"/>
      <c r="I1758" s="304"/>
    </row>
    <row r="1759" spans="2:9" ht="36.75" customHeight="1" collapsed="1" x14ac:dyDescent="0.2">
      <c r="B1759" s="322" t="s">
        <v>302</v>
      </c>
      <c r="C1759" s="323"/>
      <c r="D1759" s="323"/>
      <c r="E1759" s="324"/>
      <c r="F1759" s="35"/>
      <c r="G1759" s="36"/>
      <c r="H1759" s="37"/>
      <c r="I1759" s="36"/>
    </row>
    <row r="1760" spans="2:9" hidden="1" outlineLevel="1" collapsed="1" x14ac:dyDescent="0.2">
      <c r="B1760" s="165"/>
      <c r="C1760" s="117"/>
      <c r="D1760" s="117"/>
      <c r="E1760" s="166" t="s">
        <v>970</v>
      </c>
      <c r="F1760" s="118"/>
      <c r="G1760" s="119"/>
      <c r="H1760" s="120"/>
      <c r="I1760" s="119"/>
    </row>
    <row r="1761" spans="2:9" hidden="1" outlineLevel="2" collapsed="1" x14ac:dyDescent="0.2">
      <c r="B1761" s="165"/>
      <c r="C1761" s="117"/>
      <c r="D1761" s="117"/>
      <c r="E1761" s="166" t="s">
        <v>550</v>
      </c>
      <c r="F1761" s="118"/>
      <c r="G1761" s="119"/>
      <c r="H1761" s="120"/>
      <c r="I1761" s="119"/>
    </row>
    <row r="1762" spans="2:9" hidden="1" outlineLevel="3" collapsed="1" x14ac:dyDescent="0.2">
      <c r="B1762" s="54"/>
      <c r="C1762" s="57"/>
      <c r="D1762" s="43"/>
      <c r="E1762" s="132" t="s">
        <v>758</v>
      </c>
      <c r="F1762" s="35"/>
      <c r="G1762" s="47">
        <v>0</v>
      </c>
      <c r="H1762" s="302" t="str">
        <f>HYPERLINK(CONCATENATE($L$6,"\",B1763,".rar"),"ссылка")</f>
        <v>ссылка</v>
      </c>
      <c r="I1762" s="31"/>
    </row>
    <row r="1763" spans="2:9" hidden="1" outlineLevel="4" x14ac:dyDescent="0.2">
      <c r="B1763" s="294" t="s">
        <v>310</v>
      </c>
      <c r="C1763" s="121" t="s">
        <v>819</v>
      </c>
      <c r="D1763" s="103" t="s">
        <v>761</v>
      </c>
      <c r="E1763" s="122" t="s">
        <v>762</v>
      </c>
      <c r="F1763" s="71">
        <v>1</v>
      </c>
      <c r="G1763" s="43">
        <f>G1762*F1763</f>
        <v>0</v>
      </c>
      <c r="H1763" s="303"/>
      <c r="I1763" s="31"/>
    </row>
    <row r="1764" spans="2:9" hidden="1" outlineLevel="4" x14ac:dyDescent="0.2">
      <c r="B1764" s="282"/>
      <c r="C1764" s="121" t="s">
        <v>628</v>
      </c>
      <c r="D1764" s="103" t="s">
        <v>763</v>
      </c>
      <c r="E1764" s="122" t="s">
        <v>632</v>
      </c>
      <c r="F1764" s="71">
        <v>1</v>
      </c>
      <c r="G1764" s="43">
        <f>G1762*F1764</f>
        <v>0</v>
      </c>
      <c r="H1764" s="303"/>
      <c r="I1764" s="31"/>
    </row>
    <row r="1765" spans="2:9" hidden="1" outlineLevel="4" x14ac:dyDescent="0.2">
      <c r="B1765" s="282"/>
      <c r="C1765" s="121" t="s">
        <v>572</v>
      </c>
      <c r="D1765" s="103" t="s">
        <v>763</v>
      </c>
      <c r="E1765" s="122" t="s">
        <v>590</v>
      </c>
      <c r="F1765" s="71">
        <v>1</v>
      </c>
      <c r="G1765" s="43">
        <f>G1762*F1765</f>
        <v>0</v>
      </c>
      <c r="H1765" s="303"/>
      <c r="I1765" s="31"/>
    </row>
    <row r="1766" spans="2:9" hidden="1" outlineLevel="4" x14ac:dyDescent="0.2">
      <c r="B1766" s="282"/>
      <c r="C1766" s="121" t="s">
        <v>573</v>
      </c>
      <c r="D1766" s="103" t="s">
        <v>763</v>
      </c>
      <c r="E1766" s="122" t="s">
        <v>591</v>
      </c>
      <c r="F1766" s="71">
        <v>1</v>
      </c>
      <c r="G1766" s="43">
        <f>G1762*F1766</f>
        <v>0</v>
      </c>
      <c r="H1766" s="303"/>
      <c r="I1766" s="31"/>
    </row>
    <row r="1767" spans="2:9" hidden="1" outlineLevel="4" x14ac:dyDescent="0.2">
      <c r="B1767" s="282"/>
      <c r="C1767" s="72" t="s">
        <v>629</v>
      </c>
      <c r="D1767" s="106" t="s">
        <v>761</v>
      </c>
      <c r="E1767" s="73" t="s">
        <v>764</v>
      </c>
      <c r="F1767" s="96">
        <v>1</v>
      </c>
      <c r="G1767" s="123">
        <v>1</v>
      </c>
      <c r="H1767" s="303"/>
      <c r="I1767" s="31"/>
    </row>
    <row r="1768" spans="2:9" hidden="1" outlineLevel="4" x14ac:dyDescent="0.2">
      <c r="B1768" s="282"/>
      <c r="C1768" s="121" t="s">
        <v>630</v>
      </c>
      <c r="D1768" s="103" t="s">
        <v>763</v>
      </c>
      <c r="E1768" s="122" t="s">
        <v>633</v>
      </c>
      <c r="F1768" s="71">
        <v>1</v>
      </c>
      <c r="G1768" s="43">
        <f>G1762*F1768</f>
        <v>0</v>
      </c>
      <c r="H1768" s="303"/>
      <c r="I1768" s="31"/>
    </row>
    <row r="1769" spans="2:9" hidden="1" outlineLevel="4" x14ac:dyDescent="0.2">
      <c r="B1769" s="282"/>
      <c r="C1769" s="124" t="s">
        <v>765</v>
      </c>
      <c r="D1769" s="103" t="s">
        <v>761</v>
      </c>
      <c r="E1769" s="122" t="s">
        <v>771</v>
      </c>
      <c r="F1769" s="71">
        <v>0.5</v>
      </c>
      <c r="G1769" s="43">
        <f>G1762*F1769</f>
        <v>0</v>
      </c>
      <c r="H1769" s="303"/>
      <c r="I1769" s="31"/>
    </row>
    <row r="1770" spans="2:9" hidden="1" outlineLevel="4" x14ac:dyDescent="0.2">
      <c r="B1770" s="282"/>
      <c r="C1770" s="124" t="s">
        <v>649</v>
      </c>
      <c r="D1770" s="103" t="s">
        <v>761</v>
      </c>
      <c r="E1770" s="122" t="s">
        <v>772</v>
      </c>
      <c r="F1770" s="71">
        <v>1</v>
      </c>
      <c r="G1770" s="43">
        <f>G1762*F1770</f>
        <v>0</v>
      </c>
      <c r="H1770" s="303"/>
      <c r="I1770" s="31"/>
    </row>
    <row r="1771" spans="2:9" hidden="1" outlineLevel="4" x14ac:dyDescent="0.2">
      <c r="B1771" s="282"/>
      <c r="C1771" s="124" t="s">
        <v>582</v>
      </c>
      <c r="D1771" s="103" t="s">
        <v>761</v>
      </c>
      <c r="E1771" s="122" t="s">
        <v>773</v>
      </c>
      <c r="F1771" s="71">
        <v>1.5</v>
      </c>
      <c r="G1771" s="43">
        <f>G1762*F1771</f>
        <v>0</v>
      </c>
      <c r="H1771" s="303"/>
      <c r="I1771" s="31"/>
    </row>
    <row r="1772" spans="2:9" hidden="1" outlineLevel="4" x14ac:dyDescent="0.2">
      <c r="B1772" s="282"/>
      <c r="C1772" s="124" t="s">
        <v>805</v>
      </c>
      <c r="D1772" s="103" t="s">
        <v>782</v>
      </c>
      <c r="E1772" s="125" t="s">
        <v>804</v>
      </c>
      <c r="F1772" s="71">
        <v>1.5</v>
      </c>
      <c r="G1772" s="43">
        <f>G1762*F1772</f>
        <v>0</v>
      </c>
      <c r="H1772" s="303"/>
      <c r="I1772" s="31"/>
    </row>
    <row r="1773" spans="2:9" hidden="1" outlineLevel="4" x14ac:dyDescent="0.2">
      <c r="B1773" s="282"/>
      <c r="C1773" s="124" t="s">
        <v>766</v>
      </c>
      <c r="D1773" s="103" t="s">
        <v>763</v>
      </c>
      <c r="E1773" s="122" t="s">
        <v>774</v>
      </c>
      <c r="F1773" s="71">
        <v>4</v>
      </c>
      <c r="G1773" s="43">
        <f>G1762*F1773</f>
        <v>0</v>
      </c>
      <c r="H1773" s="303"/>
      <c r="I1773" s="31"/>
    </row>
    <row r="1774" spans="2:9" hidden="1" outlineLevel="4" x14ac:dyDescent="0.2">
      <c r="B1774" s="282"/>
      <c r="C1774" s="124" t="s">
        <v>820</v>
      </c>
      <c r="D1774" s="103" t="s">
        <v>763</v>
      </c>
      <c r="E1774" s="122" t="s">
        <v>775</v>
      </c>
      <c r="F1774" s="71">
        <v>4</v>
      </c>
      <c r="G1774" s="43">
        <f>G1762*F1774</f>
        <v>0</v>
      </c>
      <c r="H1774" s="303"/>
      <c r="I1774" s="31"/>
    </row>
    <row r="1775" spans="2:9" hidden="1" outlineLevel="4" x14ac:dyDescent="0.2">
      <c r="B1775" s="282"/>
      <c r="C1775" s="103" t="s">
        <v>767</v>
      </c>
      <c r="D1775" s="103" t="s">
        <v>763</v>
      </c>
      <c r="E1775" s="122" t="s">
        <v>776</v>
      </c>
      <c r="F1775" s="71">
        <v>6</v>
      </c>
      <c r="G1775" s="43">
        <f>G1762*F1775</f>
        <v>0</v>
      </c>
      <c r="H1775" s="303"/>
      <c r="I1775" s="31"/>
    </row>
    <row r="1776" spans="2:9" hidden="1" outlineLevel="4" x14ac:dyDescent="0.2">
      <c r="B1776" s="282"/>
      <c r="C1776" s="103" t="s">
        <v>27</v>
      </c>
      <c r="D1776" s="103" t="s">
        <v>763</v>
      </c>
      <c r="E1776" s="122" t="s">
        <v>28</v>
      </c>
      <c r="F1776" s="71">
        <v>2</v>
      </c>
      <c r="G1776" s="43">
        <f>G1762*F1776</f>
        <v>0</v>
      </c>
      <c r="H1776" s="303"/>
      <c r="I1776" s="31"/>
    </row>
    <row r="1777" spans="2:9" hidden="1" outlineLevel="4" x14ac:dyDescent="0.2">
      <c r="B1777" s="282"/>
      <c r="C1777" s="103" t="s">
        <v>585</v>
      </c>
      <c r="D1777" s="103" t="s">
        <v>761</v>
      </c>
      <c r="E1777" s="122" t="s">
        <v>777</v>
      </c>
      <c r="F1777" s="71">
        <v>0.4</v>
      </c>
      <c r="G1777" s="43">
        <f>G1762*F1777</f>
        <v>0</v>
      </c>
      <c r="H1777" s="303"/>
      <c r="I1777" s="31"/>
    </row>
    <row r="1778" spans="2:9" hidden="1" outlineLevel="4" x14ac:dyDescent="0.2">
      <c r="B1778" s="282"/>
      <c r="C1778" s="103" t="s">
        <v>768</v>
      </c>
      <c r="D1778" s="103" t="s">
        <v>763</v>
      </c>
      <c r="E1778" s="122" t="s">
        <v>778</v>
      </c>
      <c r="F1778" s="71">
        <v>2</v>
      </c>
      <c r="G1778" s="43">
        <f>G1762*F1778</f>
        <v>0</v>
      </c>
      <c r="H1778" s="303"/>
      <c r="I1778" s="300" t="s">
        <v>914</v>
      </c>
    </row>
    <row r="1779" spans="2:9" hidden="1" outlineLevel="4" x14ac:dyDescent="0.2">
      <c r="B1779" s="282"/>
      <c r="C1779" s="106" t="s">
        <v>769</v>
      </c>
      <c r="D1779" s="106" t="s">
        <v>763</v>
      </c>
      <c r="E1779" s="73" t="s">
        <v>779</v>
      </c>
      <c r="F1779" s="71">
        <v>16</v>
      </c>
      <c r="G1779" s="43">
        <f>G1762*F1779</f>
        <v>0</v>
      </c>
      <c r="H1779" s="303"/>
      <c r="I1779" s="300"/>
    </row>
    <row r="1780" spans="2:9" hidden="1" outlineLevel="4" x14ac:dyDescent="0.2">
      <c r="B1780" s="282"/>
      <c r="C1780" s="103" t="s">
        <v>770</v>
      </c>
      <c r="D1780" s="103" t="s">
        <v>763</v>
      </c>
      <c r="E1780" s="122" t="s">
        <v>780</v>
      </c>
      <c r="F1780" s="71">
        <v>4</v>
      </c>
      <c r="G1780" s="43">
        <f>G1762*F1780</f>
        <v>0</v>
      </c>
      <c r="H1780" s="303"/>
      <c r="I1780" s="300"/>
    </row>
    <row r="1781" spans="2:9" hidden="1" outlineLevel="4" x14ac:dyDescent="0.2">
      <c r="B1781" s="282"/>
      <c r="C1781" s="121" t="s">
        <v>781</v>
      </c>
      <c r="D1781" s="103" t="s">
        <v>782</v>
      </c>
      <c r="E1781" s="122" t="s">
        <v>783</v>
      </c>
      <c r="F1781" s="71">
        <v>1</v>
      </c>
      <c r="G1781" s="43">
        <f>G1762*F1781</f>
        <v>0</v>
      </c>
      <c r="H1781" s="303"/>
      <c r="I1781" s="31"/>
    </row>
    <row r="1782" spans="2:9" hidden="1" outlineLevel="4" x14ac:dyDescent="0.2">
      <c r="B1782" s="282"/>
      <c r="C1782" s="121" t="s">
        <v>784</v>
      </c>
      <c r="D1782" s="103" t="s">
        <v>761</v>
      </c>
      <c r="E1782" s="122" t="s">
        <v>785</v>
      </c>
      <c r="F1782" s="71">
        <v>1</v>
      </c>
      <c r="G1782" s="43">
        <f>G1762*F1782</f>
        <v>0</v>
      </c>
      <c r="H1782" s="303"/>
      <c r="I1782" s="31"/>
    </row>
    <row r="1783" spans="2:9" hidden="1" outlineLevel="4" x14ac:dyDescent="0.2">
      <c r="B1783" s="282"/>
      <c r="C1783" s="126" t="s">
        <v>627</v>
      </c>
      <c r="D1783" s="103" t="s">
        <v>763</v>
      </c>
      <c r="E1783" s="127" t="s">
        <v>626</v>
      </c>
      <c r="F1783" s="128">
        <v>10</v>
      </c>
      <c r="G1783" s="43">
        <f>G1762*F1782</f>
        <v>0</v>
      </c>
      <c r="H1783" s="303"/>
      <c r="I1783" s="31"/>
    </row>
    <row r="1784" spans="2:9" hidden="1" outlineLevel="3" collapsed="1" x14ac:dyDescent="0.2">
      <c r="B1784" s="54"/>
      <c r="C1784" s="57"/>
      <c r="D1784" s="43"/>
      <c r="E1784" s="132" t="s">
        <v>787</v>
      </c>
      <c r="F1784" s="35"/>
      <c r="G1784" s="47">
        <v>0</v>
      </c>
      <c r="H1784" s="305" t="str">
        <f>HYPERLINK(CONCATENATE($L$6,"\",B1785,".rar"),"ссылка")</f>
        <v>ссылка</v>
      </c>
      <c r="I1784" s="31"/>
    </row>
    <row r="1785" spans="2:9" hidden="1" outlineLevel="4" x14ac:dyDescent="0.2">
      <c r="B1785" s="294" t="s">
        <v>311</v>
      </c>
      <c r="C1785" s="121" t="s">
        <v>819</v>
      </c>
      <c r="D1785" s="103" t="s">
        <v>761</v>
      </c>
      <c r="E1785" s="122" t="s">
        <v>762</v>
      </c>
      <c r="F1785" s="71">
        <v>1</v>
      </c>
      <c r="G1785" s="43">
        <f>G1784*F1785</f>
        <v>0</v>
      </c>
      <c r="H1785" s="308"/>
      <c r="I1785" s="31"/>
    </row>
    <row r="1786" spans="2:9" hidden="1" outlineLevel="4" x14ac:dyDescent="0.2">
      <c r="B1786" s="282"/>
      <c r="C1786" s="121" t="s">
        <v>628</v>
      </c>
      <c r="D1786" s="103" t="s">
        <v>763</v>
      </c>
      <c r="E1786" s="122" t="s">
        <v>632</v>
      </c>
      <c r="F1786" s="71">
        <v>1</v>
      </c>
      <c r="G1786" s="43">
        <f>G1784*F1786</f>
        <v>0</v>
      </c>
      <c r="H1786" s="308"/>
      <c r="I1786" s="31"/>
    </row>
    <row r="1787" spans="2:9" hidden="1" outlineLevel="4" x14ac:dyDescent="0.2">
      <c r="B1787" s="282"/>
      <c r="C1787" s="121" t="s">
        <v>572</v>
      </c>
      <c r="D1787" s="103" t="s">
        <v>763</v>
      </c>
      <c r="E1787" s="122" t="s">
        <v>590</v>
      </c>
      <c r="F1787" s="71">
        <v>1</v>
      </c>
      <c r="G1787" s="43">
        <f>G1784*F1787</f>
        <v>0</v>
      </c>
      <c r="H1787" s="308"/>
      <c r="I1787" s="31"/>
    </row>
    <row r="1788" spans="2:9" hidden="1" outlineLevel="4" x14ac:dyDescent="0.2">
      <c r="B1788" s="282"/>
      <c r="C1788" s="121" t="s">
        <v>573</v>
      </c>
      <c r="D1788" s="103" t="s">
        <v>763</v>
      </c>
      <c r="E1788" s="122" t="s">
        <v>591</v>
      </c>
      <c r="F1788" s="71">
        <v>1</v>
      </c>
      <c r="G1788" s="43">
        <f>G1784*F1788</f>
        <v>0</v>
      </c>
      <c r="H1788" s="308"/>
      <c r="I1788" s="31"/>
    </row>
    <row r="1789" spans="2:9" hidden="1" outlineLevel="4" x14ac:dyDescent="0.2">
      <c r="B1789" s="282"/>
      <c r="C1789" s="72" t="s">
        <v>629</v>
      </c>
      <c r="D1789" s="106" t="s">
        <v>761</v>
      </c>
      <c r="E1789" s="73" t="s">
        <v>764</v>
      </c>
      <c r="F1789" s="96">
        <v>1</v>
      </c>
      <c r="G1789" s="123">
        <v>1</v>
      </c>
      <c r="H1789" s="308"/>
      <c r="I1789" s="31"/>
    </row>
    <row r="1790" spans="2:9" hidden="1" outlineLevel="4" x14ac:dyDescent="0.2">
      <c r="B1790" s="282"/>
      <c r="C1790" s="121" t="s">
        <v>630</v>
      </c>
      <c r="D1790" s="103" t="s">
        <v>763</v>
      </c>
      <c r="E1790" s="122" t="s">
        <v>633</v>
      </c>
      <c r="F1790" s="71">
        <v>1</v>
      </c>
      <c r="G1790" s="43">
        <f>G1784*F1790</f>
        <v>0</v>
      </c>
      <c r="H1790" s="308"/>
      <c r="I1790" s="31"/>
    </row>
    <row r="1791" spans="2:9" hidden="1" outlineLevel="4" x14ac:dyDescent="0.2">
      <c r="B1791" s="282"/>
      <c r="C1791" s="121" t="s">
        <v>576</v>
      </c>
      <c r="D1791" s="103" t="s">
        <v>761</v>
      </c>
      <c r="E1791" s="122" t="s">
        <v>789</v>
      </c>
      <c r="F1791" s="71">
        <v>1</v>
      </c>
      <c r="G1791" s="43">
        <f>G1784*F1791</f>
        <v>0</v>
      </c>
      <c r="H1791" s="308"/>
      <c r="I1791" s="31"/>
    </row>
    <row r="1792" spans="2:9" hidden="1" outlineLevel="4" x14ac:dyDescent="0.2">
      <c r="B1792" s="282"/>
      <c r="C1792" s="121" t="s">
        <v>577</v>
      </c>
      <c r="D1792" s="103" t="s">
        <v>761</v>
      </c>
      <c r="E1792" s="122" t="s">
        <v>790</v>
      </c>
      <c r="F1792" s="71">
        <v>1</v>
      </c>
      <c r="G1792" s="43">
        <f>G1784*F1792</f>
        <v>0</v>
      </c>
      <c r="H1792" s="308"/>
      <c r="I1792" s="31"/>
    </row>
    <row r="1793" spans="2:9" hidden="1" outlineLevel="4" x14ac:dyDescent="0.2">
      <c r="B1793" s="282"/>
      <c r="C1793" s="121" t="s">
        <v>788</v>
      </c>
      <c r="D1793" s="103" t="s">
        <v>763</v>
      </c>
      <c r="E1793" s="122" t="s">
        <v>791</v>
      </c>
      <c r="F1793" s="71">
        <v>3</v>
      </c>
      <c r="G1793" s="43">
        <f>G1784*F1793</f>
        <v>0</v>
      </c>
      <c r="H1793" s="308"/>
      <c r="I1793" s="31"/>
    </row>
    <row r="1794" spans="2:9" hidden="1" outlineLevel="4" x14ac:dyDescent="0.2">
      <c r="B1794" s="282"/>
      <c r="C1794" s="124" t="s">
        <v>765</v>
      </c>
      <c r="D1794" s="103" t="s">
        <v>761</v>
      </c>
      <c r="E1794" s="122" t="s">
        <v>771</v>
      </c>
      <c r="F1794" s="71">
        <v>0.5</v>
      </c>
      <c r="G1794" s="43">
        <f>G1784*F1794</f>
        <v>0</v>
      </c>
      <c r="H1794" s="308"/>
      <c r="I1794" s="31"/>
    </row>
    <row r="1795" spans="2:9" hidden="1" outlineLevel="4" x14ac:dyDescent="0.2">
      <c r="B1795" s="282"/>
      <c r="C1795" s="124" t="s">
        <v>649</v>
      </c>
      <c r="D1795" s="103" t="s">
        <v>761</v>
      </c>
      <c r="E1795" s="122" t="s">
        <v>772</v>
      </c>
      <c r="F1795" s="71">
        <v>1</v>
      </c>
      <c r="G1795" s="43">
        <f>G1784*F1795</f>
        <v>0</v>
      </c>
      <c r="H1795" s="308"/>
      <c r="I1795" s="31"/>
    </row>
    <row r="1796" spans="2:9" hidden="1" outlineLevel="4" x14ac:dyDescent="0.2">
      <c r="B1796" s="282"/>
      <c r="C1796" s="124" t="s">
        <v>582</v>
      </c>
      <c r="D1796" s="103" t="s">
        <v>761</v>
      </c>
      <c r="E1796" s="122" t="s">
        <v>773</v>
      </c>
      <c r="F1796" s="71">
        <v>1.5</v>
      </c>
      <c r="G1796" s="43">
        <f>G1784*F1796</f>
        <v>0</v>
      </c>
      <c r="H1796" s="308"/>
      <c r="I1796" s="31"/>
    </row>
    <row r="1797" spans="2:9" hidden="1" outlineLevel="4" x14ac:dyDescent="0.2">
      <c r="B1797" s="282"/>
      <c r="C1797" s="124" t="s">
        <v>805</v>
      </c>
      <c r="D1797" s="103" t="s">
        <v>782</v>
      </c>
      <c r="E1797" s="125" t="s">
        <v>804</v>
      </c>
      <c r="F1797" s="71">
        <v>1.5</v>
      </c>
      <c r="G1797" s="43">
        <f>G1784*F1797</f>
        <v>0</v>
      </c>
      <c r="H1797" s="308"/>
      <c r="I1797" s="31"/>
    </row>
    <row r="1798" spans="2:9" hidden="1" outlineLevel="4" x14ac:dyDescent="0.2">
      <c r="B1798" s="282"/>
      <c r="C1798" s="124" t="s">
        <v>766</v>
      </c>
      <c r="D1798" s="103" t="s">
        <v>763</v>
      </c>
      <c r="E1798" s="122" t="s">
        <v>774</v>
      </c>
      <c r="F1798" s="71">
        <v>4</v>
      </c>
      <c r="G1798" s="43">
        <f>G1784*F1798</f>
        <v>0</v>
      </c>
      <c r="H1798" s="308"/>
      <c r="I1798" s="31"/>
    </row>
    <row r="1799" spans="2:9" hidden="1" outlineLevel="4" x14ac:dyDescent="0.2">
      <c r="B1799" s="282"/>
      <c r="C1799" s="124" t="s">
        <v>820</v>
      </c>
      <c r="D1799" s="103" t="s">
        <v>763</v>
      </c>
      <c r="E1799" s="122" t="s">
        <v>775</v>
      </c>
      <c r="F1799" s="71">
        <v>4</v>
      </c>
      <c r="G1799" s="43">
        <f>G1784*F1799</f>
        <v>0</v>
      </c>
      <c r="H1799" s="308"/>
      <c r="I1799" s="31"/>
    </row>
    <row r="1800" spans="2:9" hidden="1" outlineLevel="4" x14ac:dyDescent="0.2">
      <c r="B1800" s="282"/>
      <c r="C1800" s="103" t="s">
        <v>767</v>
      </c>
      <c r="D1800" s="103" t="s">
        <v>763</v>
      </c>
      <c r="E1800" s="122" t="s">
        <v>776</v>
      </c>
      <c r="F1800" s="71">
        <v>6</v>
      </c>
      <c r="G1800" s="43">
        <f>G1784*F1800</f>
        <v>0</v>
      </c>
      <c r="H1800" s="308"/>
      <c r="I1800" s="31"/>
    </row>
    <row r="1801" spans="2:9" hidden="1" outlineLevel="4" x14ac:dyDescent="0.2">
      <c r="B1801" s="282"/>
      <c r="C1801" s="103" t="s">
        <v>27</v>
      </c>
      <c r="D1801" s="103" t="s">
        <v>763</v>
      </c>
      <c r="E1801" s="122" t="s">
        <v>28</v>
      </c>
      <c r="F1801" s="71">
        <v>2</v>
      </c>
      <c r="G1801" s="43">
        <f>G1784*F1801</f>
        <v>0</v>
      </c>
      <c r="H1801" s="308"/>
      <c r="I1801" s="31"/>
    </row>
    <row r="1802" spans="2:9" hidden="1" outlineLevel="4" x14ac:dyDescent="0.2">
      <c r="B1802" s="282"/>
      <c r="C1802" s="103" t="s">
        <v>585</v>
      </c>
      <c r="D1802" s="103" t="s">
        <v>761</v>
      </c>
      <c r="E1802" s="122" t="s">
        <v>777</v>
      </c>
      <c r="F1802" s="71">
        <v>0.4</v>
      </c>
      <c r="G1802" s="43">
        <f>G1784*F1802</f>
        <v>0</v>
      </c>
      <c r="H1802" s="308"/>
      <c r="I1802" s="31"/>
    </row>
    <row r="1803" spans="2:9" hidden="1" outlineLevel="4" x14ac:dyDescent="0.2">
      <c r="B1803" s="282"/>
      <c r="C1803" s="103" t="s">
        <v>768</v>
      </c>
      <c r="D1803" s="103" t="s">
        <v>763</v>
      </c>
      <c r="E1803" s="122" t="s">
        <v>778</v>
      </c>
      <c r="F1803" s="71">
        <v>2</v>
      </c>
      <c r="G1803" s="43">
        <f>G1784*F1803</f>
        <v>0</v>
      </c>
      <c r="H1803" s="308"/>
      <c r="I1803" s="300" t="s">
        <v>914</v>
      </c>
    </row>
    <row r="1804" spans="2:9" hidden="1" outlineLevel="4" x14ac:dyDescent="0.2">
      <c r="B1804" s="282"/>
      <c r="C1804" s="106" t="s">
        <v>769</v>
      </c>
      <c r="D1804" s="106" t="s">
        <v>763</v>
      </c>
      <c r="E1804" s="73" t="s">
        <v>779</v>
      </c>
      <c r="F1804" s="71">
        <v>16</v>
      </c>
      <c r="G1804" s="43">
        <f>G1784*F1804</f>
        <v>0</v>
      </c>
      <c r="H1804" s="308"/>
      <c r="I1804" s="300"/>
    </row>
    <row r="1805" spans="2:9" hidden="1" outlineLevel="4" x14ac:dyDescent="0.2">
      <c r="B1805" s="282"/>
      <c r="C1805" s="103" t="s">
        <v>770</v>
      </c>
      <c r="D1805" s="103" t="s">
        <v>763</v>
      </c>
      <c r="E1805" s="122" t="s">
        <v>780</v>
      </c>
      <c r="F1805" s="71">
        <v>4</v>
      </c>
      <c r="G1805" s="43">
        <f>G1784*F1805</f>
        <v>0</v>
      </c>
      <c r="H1805" s="308"/>
      <c r="I1805" s="300"/>
    </row>
    <row r="1806" spans="2:9" hidden="1" outlineLevel="4" x14ac:dyDescent="0.2">
      <c r="B1806" s="282"/>
      <c r="C1806" s="121" t="s">
        <v>781</v>
      </c>
      <c r="D1806" s="103" t="s">
        <v>782</v>
      </c>
      <c r="E1806" s="122" t="s">
        <v>783</v>
      </c>
      <c r="F1806" s="71">
        <v>1</v>
      </c>
      <c r="G1806" s="43">
        <f>G1784*F1806</f>
        <v>0</v>
      </c>
      <c r="H1806" s="308"/>
      <c r="I1806" s="31"/>
    </row>
    <row r="1807" spans="2:9" hidden="1" outlineLevel="4" x14ac:dyDescent="0.2">
      <c r="B1807" s="282"/>
      <c r="C1807" s="121" t="s">
        <v>784</v>
      </c>
      <c r="D1807" s="103" t="s">
        <v>761</v>
      </c>
      <c r="E1807" s="122" t="s">
        <v>785</v>
      </c>
      <c r="F1807" s="71">
        <v>1</v>
      </c>
      <c r="G1807" s="43">
        <f>G1784*F1807</f>
        <v>0</v>
      </c>
      <c r="H1807" s="308"/>
      <c r="I1807" s="31"/>
    </row>
    <row r="1808" spans="2:9" hidden="1" outlineLevel="4" x14ac:dyDescent="0.2">
      <c r="B1808" s="282"/>
      <c r="C1808" s="126" t="s">
        <v>627</v>
      </c>
      <c r="D1808" s="103" t="s">
        <v>763</v>
      </c>
      <c r="E1808" s="127" t="s">
        <v>626</v>
      </c>
      <c r="F1808" s="128">
        <v>10</v>
      </c>
      <c r="G1808" s="43">
        <f>G1784*F1807</f>
        <v>0</v>
      </c>
      <c r="H1808" s="308"/>
      <c r="I1808" s="31"/>
    </row>
    <row r="1809" spans="2:9" hidden="1" outlineLevel="3" collapsed="1" x14ac:dyDescent="0.2">
      <c r="B1809" s="54"/>
      <c r="C1809" s="57"/>
      <c r="D1809" s="43"/>
      <c r="E1809" s="132" t="s">
        <v>786</v>
      </c>
      <c r="F1809" s="35"/>
      <c r="G1809" s="47">
        <v>0</v>
      </c>
      <c r="H1809" s="305" t="str">
        <f>HYPERLINK(CONCATENATE($L$6,"\",B1810,".rar"),"ссылка")</f>
        <v>ссылка</v>
      </c>
      <c r="I1809" s="31"/>
    </row>
    <row r="1810" spans="2:9" ht="12.75" hidden="1" customHeight="1" outlineLevel="4" x14ac:dyDescent="0.2">
      <c r="B1810" s="294" t="s">
        <v>312</v>
      </c>
      <c r="C1810" s="121" t="s">
        <v>819</v>
      </c>
      <c r="D1810" s="103" t="s">
        <v>761</v>
      </c>
      <c r="E1810" s="122" t="s">
        <v>762</v>
      </c>
      <c r="F1810" s="71">
        <v>1</v>
      </c>
      <c r="G1810" s="43">
        <f>G1809*F1810</f>
        <v>0</v>
      </c>
      <c r="H1810" s="308"/>
      <c r="I1810" s="31"/>
    </row>
    <row r="1811" spans="2:9" hidden="1" outlineLevel="4" x14ac:dyDescent="0.2">
      <c r="B1811" s="282"/>
      <c r="C1811" s="121" t="s">
        <v>628</v>
      </c>
      <c r="D1811" s="103" t="s">
        <v>763</v>
      </c>
      <c r="E1811" s="122" t="s">
        <v>632</v>
      </c>
      <c r="F1811" s="71">
        <v>1</v>
      </c>
      <c r="G1811" s="43">
        <f>G1809*F1811</f>
        <v>0</v>
      </c>
      <c r="H1811" s="308"/>
      <c r="I1811" s="31"/>
    </row>
    <row r="1812" spans="2:9" hidden="1" outlineLevel="4" x14ac:dyDescent="0.2">
      <c r="B1812" s="282"/>
      <c r="C1812" s="121" t="s">
        <v>792</v>
      </c>
      <c r="D1812" s="103" t="s">
        <v>761</v>
      </c>
      <c r="E1812" s="122" t="s">
        <v>795</v>
      </c>
      <c r="F1812" s="71">
        <v>1</v>
      </c>
      <c r="G1812" s="43">
        <f>G1809*F1812</f>
        <v>0</v>
      </c>
      <c r="H1812" s="308"/>
      <c r="I1812" s="31"/>
    </row>
    <row r="1813" spans="2:9" hidden="1" outlineLevel="4" x14ac:dyDescent="0.2">
      <c r="B1813" s="282"/>
      <c r="C1813" s="121" t="s">
        <v>793</v>
      </c>
      <c r="D1813" s="103" t="s">
        <v>763</v>
      </c>
      <c r="E1813" s="122" t="s">
        <v>796</v>
      </c>
      <c r="F1813" s="71">
        <v>4</v>
      </c>
      <c r="G1813" s="43">
        <f>G1809*F1813</f>
        <v>0</v>
      </c>
      <c r="H1813" s="308"/>
      <c r="I1813" s="31"/>
    </row>
    <row r="1814" spans="2:9" hidden="1" outlineLevel="4" x14ac:dyDescent="0.2">
      <c r="B1814" s="282"/>
      <c r="C1814" s="121" t="s">
        <v>794</v>
      </c>
      <c r="D1814" s="103" t="s">
        <v>763</v>
      </c>
      <c r="E1814" s="122" t="s">
        <v>797</v>
      </c>
      <c r="F1814" s="71">
        <v>3</v>
      </c>
      <c r="G1814" s="43">
        <f>G1809*F1814</f>
        <v>0</v>
      </c>
      <c r="H1814" s="308"/>
      <c r="I1814" s="31"/>
    </row>
    <row r="1815" spans="2:9" hidden="1" outlineLevel="4" x14ac:dyDescent="0.2">
      <c r="B1815" s="282"/>
      <c r="C1815" s="121" t="s">
        <v>573</v>
      </c>
      <c r="D1815" s="103" t="s">
        <v>763</v>
      </c>
      <c r="E1815" s="122" t="s">
        <v>591</v>
      </c>
      <c r="F1815" s="71">
        <v>1</v>
      </c>
      <c r="G1815" s="43">
        <f>G1809*F1815</f>
        <v>0</v>
      </c>
      <c r="H1815" s="308"/>
      <c r="I1815" s="31"/>
    </row>
    <row r="1816" spans="2:9" hidden="1" outlineLevel="4" x14ac:dyDescent="0.2">
      <c r="B1816" s="282"/>
      <c r="C1816" s="72" t="s">
        <v>629</v>
      </c>
      <c r="D1816" s="106" t="s">
        <v>761</v>
      </c>
      <c r="E1816" s="73" t="s">
        <v>764</v>
      </c>
      <c r="F1816" s="129">
        <v>1</v>
      </c>
      <c r="G1816" s="123">
        <v>1</v>
      </c>
      <c r="H1816" s="308"/>
      <c r="I1816" s="31"/>
    </row>
    <row r="1817" spans="2:9" hidden="1" outlineLevel="4" x14ac:dyDescent="0.2">
      <c r="B1817" s="282"/>
      <c r="C1817" s="121" t="s">
        <v>630</v>
      </c>
      <c r="D1817" s="103" t="s">
        <v>763</v>
      </c>
      <c r="E1817" s="122" t="s">
        <v>633</v>
      </c>
      <c r="F1817" s="71">
        <v>1</v>
      </c>
      <c r="G1817" s="43">
        <f>G1809*F1817</f>
        <v>0</v>
      </c>
      <c r="H1817" s="308"/>
      <c r="I1817" s="31"/>
    </row>
    <row r="1818" spans="2:9" hidden="1" outlineLevel="4" x14ac:dyDescent="0.2">
      <c r="B1818" s="282"/>
      <c r="C1818" s="124" t="s">
        <v>765</v>
      </c>
      <c r="D1818" s="103" t="s">
        <v>761</v>
      </c>
      <c r="E1818" s="122" t="s">
        <v>771</v>
      </c>
      <c r="F1818" s="71">
        <v>0.5</v>
      </c>
      <c r="G1818" s="43">
        <f>G1809*F1818</f>
        <v>0</v>
      </c>
      <c r="H1818" s="308"/>
      <c r="I1818" s="31"/>
    </row>
    <row r="1819" spans="2:9" hidden="1" outlineLevel="4" x14ac:dyDescent="0.2">
      <c r="B1819" s="282"/>
      <c r="C1819" s="124" t="s">
        <v>649</v>
      </c>
      <c r="D1819" s="103" t="s">
        <v>761</v>
      </c>
      <c r="E1819" s="122" t="s">
        <v>772</v>
      </c>
      <c r="F1819" s="71">
        <v>1</v>
      </c>
      <c r="G1819" s="43">
        <f>G1809*F1819</f>
        <v>0</v>
      </c>
      <c r="H1819" s="308"/>
      <c r="I1819" s="31"/>
    </row>
    <row r="1820" spans="2:9" hidden="1" outlineLevel="4" x14ac:dyDescent="0.2">
      <c r="B1820" s="282"/>
      <c r="C1820" s="124" t="s">
        <v>582</v>
      </c>
      <c r="D1820" s="103" t="s">
        <v>761</v>
      </c>
      <c r="E1820" s="122" t="s">
        <v>773</v>
      </c>
      <c r="F1820" s="71">
        <v>1.5</v>
      </c>
      <c r="G1820" s="43">
        <f>G1809*F1820</f>
        <v>0</v>
      </c>
      <c r="H1820" s="308"/>
      <c r="I1820" s="31"/>
    </row>
    <row r="1821" spans="2:9" hidden="1" outlineLevel="4" x14ac:dyDescent="0.2">
      <c r="B1821" s="282"/>
      <c r="C1821" s="124" t="s">
        <v>805</v>
      </c>
      <c r="D1821" s="103" t="s">
        <v>782</v>
      </c>
      <c r="E1821" s="125" t="s">
        <v>804</v>
      </c>
      <c r="F1821" s="71">
        <v>1.5</v>
      </c>
      <c r="G1821" s="43">
        <f>G1809*F1821</f>
        <v>0</v>
      </c>
      <c r="H1821" s="308"/>
      <c r="I1821" s="31"/>
    </row>
    <row r="1822" spans="2:9" hidden="1" outlineLevel="4" x14ac:dyDescent="0.2">
      <c r="B1822" s="282"/>
      <c r="C1822" s="124" t="s">
        <v>766</v>
      </c>
      <c r="D1822" s="103" t="s">
        <v>763</v>
      </c>
      <c r="E1822" s="122" t="s">
        <v>774</v>
      </c>
      <c r="F1822" s="71">
        <v>4</v>
      </c>
      <c r="G1822" s="43">
        <f>G1809*F1822</f>
        <v>0</v>
      </c>
      <c r="H1822" s="308"/>
      <c r="I1822" s="31"/>
    </row>
    <row r="1823" spans="2:9" hidden="1" outlineLevel="4" x14ac:dyDescent="0.2">
      <c r="B1823" s="282"/>
      <c r="C1823" s="124" t="s">
        <v>820</v>
      </c>
      <c r="D1823" s="103" t="s">
        <v>763</v>
      </c>
      <c r="E1823" s="122" t="s">
        <v>775</v>
      </c>
      <c r="F1823" s="71">
        <v>4</v>
      </c>
      <c r="G1823" s="43">
        <f>G1809*F1823</f>
        <v>0</v>
      </c>
      <c r="H1823" s="308"/>
      <c r="I1823" s="31"/>
    </row>
    <row r="1824" spans="2:9" ht="12" hidden="1" customHeight="1" outlineLevel="4" x14ac:dyDescent="0.2">
      <c r="B1824" s="282"/>
      <c r="C1824" s="103" t="s">
        <v>767</v>
      </c>
      <c r="D1824" s="103" t="s">
        <v>763</v>
      </c>
      <c r="E1824" s="122" t="s">
        <v>776</v>
      </c>
      <c r="F1824" s="71">
        <v>6</v>
      </c>
      <c r="G1824" s="43">
        <f>G1809*F1824</f>
        <v>0</v>
      </c>
      <c r="H1824" s="308"/>
      <c r="I1824" s="31"/>
    </row>
    <row r="1825" spans="2:9" ht="12" hidden="1" customHeight="1" outlineLevel="4" x14ac:dyDescent="0.2">
      <c r="B1825" s="282"/>
      <c r="C1825" s="103" t="s">
        <v>27</v>
      </c>
      <c r="D1825" s="103" t="s">
        <v>763</v>
      </c>
      <c r="E1825" s="122" t="s">
        <v>28</v>
      </c>
      <c r="F1825" s="71">
        <v>2</v>
      </c>
      <c r="G1825" s="43">
        <f>G1809*F1825</f>
        <v>0</v>
      </c>
      <c r="H1825" s="308"/>
      <c r="I1825" s="31"/>
    </row>
    <row r="1826" spans="2:9" hidden="1" outlineLevel="4" x14ac:dyDescent="0.2">
      <c r="B1826" s="282"/>
      <c r="C1826" s="103" t="s">
        <v>585</v>
      </c>
      <c r="D1826" s="103" t="s">
        <v>761</v>
      </c>
      <c r="E1826" s="122" t="s">
        <v>777</v>
      </c>
      <c r="F1826" s="71">
        <v>0.4</v>
      </c>
      <c r="G1826" s="43">
        <f>G1809*F1826</f>
        <v>0</v>
      </c>
      <c r="H1826" s="308"/>
      <c r="I1826" s="31"/>
    </row>
    <row r="1827" spans="2:9" hidden="1" outlineLevel="4" x14ac:dyDescent="0.2">
      <c r="B1827" s="282"/>
      <c r="C1827" s="103" t="s">
        <v>768</v>
      </c>
      <c r="D1827" s="103" t="s">
        <v>763</v>
      </c>
      <c r="E1827" s="122" t="s">
        <v>778</v>
      </c>
      <c r="F1827" s="71">
        <v>2</v>
      </c>
      <c r="G1827" s="43">
        <f>G1809*F1827</f>
        <v>0</v>
      </c>
      <c r="H1827" s="308"/>
      <c r="I1827" s="300" t="s">
        <v>914</v>
      </c>
    </row>
    <row r="1828" spans="2:9" hidden="1" outlineLevel="4" x14ac:dyDescent="0.2">
      <c r="B1828" s="282"/>
      <c r="C1828" s="106" t="s">
        <v>769</v>
      </c>
      <c r="D1828" s="106" t="s">
        <v>763</v>
      </c>
      <c r="E1828" s="73" t="s">
        <v>779</v>
      </c>
      <c r="F1828" s="71">
        <v>16</v>
      </c>
      <c r="G1828" s="43">
        <f>G1809*F1828</f>
        <v>0</v>
      </c>
      <c r="H1828" s="308"/>
      <c r="I1828" s="300"/>
    </row>
    <row r="1829" spans="2:9" hidden="1" outlineLevel="4" x14ac:dyDescent="0.2">
      <c r="B1829" s="282"/>
      <c r="C1829" s="103" t="s">
        <v>770</v>
      </c>
      <c r="D1829" s="103" t="s">
        <v>763</v>
      </c>
      <c r="E1829" s="122" t="s">
        <v>780</v>
      </c>
      <c r="F1829" s="71">
        <v>4</v>
      </c>
      <c r="G1829" s="43">
        <f>G1809*F1829</f>
        <v>0</v>
      </c>
      <c r="H1829" s="308"/>
      <c r="I1829" s="300"/>
    </row>
    <row r="1830" spans="2:9" hidden="1" outlineLevel="4" x14ac:dyDescent="0.2">
      <c r="B1830" s="282"/>
      <c r="C1830" s="121" t="s">
        <v>781</v>
      </c>
      <c r="D1830" s="103" t="s">
        <v>782</v>
      </c>
      <c r="E1830" s="122" t="s">
        <v>783</v>
      </c>
      <c r="F1830" s="71">
        <v>1</v>
      </c>
      <c r="G1830" s="43">
        <f>G1809*F1830</f>
        <v>0</v>
      </c>
      <c r="H1830" s="308"/>
      <c r="I1830" s="31"/>
    </row>
    <row r="1831" spans="2:9" hidden="1" outlineLevel="4" x14ac:dyDescent="0.2">
      <c r="B1831" s="282"/>
      <c r="C1831" s="121" t="s">
        <v>784</v>
      </c>
      <c r="D1831" s="103" t="s">
        <v>761</v>
      </c>
      <c r="E1831" s="122" t="s">
        <v>785</v>
      </c>
      <c r="F1831" s="71">
        <v>1</v>
      </c>
      <c r="G1831" s="43">
        <f>G1809*F1831</f>
        <v>0</v>
      </c>
      <c r="H1831" s="308"/>
      <c r="I1831" s="31"/>
    </row>
    <row r="1832" spans="2:9" hidden="1" outlineLevel="4" x14ac:dyDescent="0.2">
      <c r="B1832" s="282"/>
      <c r="C1832" s="126" t="s">
        <v>627</v>
      </c>
      <c r="D1832" s="103" t="s">
        <v>763</v>
      </c>
      <c r="E1832" s="127" t="s">
        <v>626</v>
      </c>
      <c r="F1832" s="128">
        <v>10</v>
      </c>
      <c r="G1832" s="43">
        <f>G1809*F1832</f>
        <v>0</v>
      </c>
      <c r="H1832" s="308"/>
      <c r="I1832" s="31"/>
    </row>
    <row r="1833" spans="2:9" hidden="1" outlineLevel="2" collapsed="1" x14ac:dyDescent="0.2">
      <c r="B1833" s="36"/>
      <c r="C1833" s="36"/>
      <c r="D1833" s="36"/>
      <c r="E1833" s="166" t="s">
        <v>755</v>
      </c>
      <c r="F1833" s="35"/>
      <c r="G1833" s="36"/>
      <c r="H1833" s="37"/>
      <c r="I1833" s="31"/>
    </row>
    <row r="1834" spans="2:9" hidden="1" outlineLevel="3" collapsed="1" x14ac:dyDescent="0.2">
      <c r="B1834" s="36"/>
      <c r="C1834" s="36"/>
      <c r="D1834" s="36"/>
      <c r="E1834" s="132" t="s">
        <v>758</v>
      </c>
      <c r="F1834" s="35"/>
      <c r="G1834" s="47">
        <v>0</v>
      </c>
      <c r="H1834" s="305" t="str">
        <f>HYPERLINK(CONCATENATE($L$6,"\",B1835,".rar"),"ссылка")</f>
        <v>ссылка</v>
      </c>
      <c r="I1834" s="31"/>
    </row>
    <row r="1835" spans="2:9" hidden="1" outlineLevel="4" x14ac:dyDescent="0.2">
      <c r="B1835" s="294" t="s">
        <v>318</v>
      </c>
      <c r="C1835" s="121" t="s">
        <v>819</v>
      </c>
      <c r="D1835" s="103" t="s">
        <v>761</v>
      </c>
      <c r="E1835" s="122" t="s">
        <v>762</v>
      </c>
      <c r="F1835" s="71">
        <v>1</v>
      </c>
      <c r="G1835" s="43">
        <f>G1834*F1835</f>
        <v>0</v>
      </c>
      <c r="H1835" s="308"/>
      <c r="I1835" s="31"/>
    </row>
    <row r="1836" spans="2:9" hidden="1" outlineLevel="4" x14ac:dyDescent="0.2">
      <c r="B1836" s="282"/>
      <c r="C1836" s="121" t="s">
        <v>751</v>
      </c>
      <c r="D1836" s="103" t="s">
        <v>763</v>
      </c>
      <c r="E1836" s="122" t="s">
        <v>753</v>
      </c>
      <c r="F1836" s="71">
        <v>1</v>
      </c>
      <c r="G1836" s="43">
        <f>G1834*F1836</f>
        <v>0</v>
      </c>
      <c r="H1836" s="308"/>
      <c r="I1836" s="31"/>
    </row>
    <row r="1837" spans="2:9" hidden="1" outlineLevel="4" x14ac:dyDescent="0.2">
      <c r="B1837" s="282"/>
      <c r="C1837" s="121" t="s">
        <v>669</v>
      </c>
      <c r="D1837" s="103" t="s">
        <v>763</v>
      </c>
      <c r="E1837" s="122" t="s">
        <v>676</v>
      </c>
      <c r="F1837" s="71">
        <v>1</v>
      </c>
      <c r="G1837" s="43">
        <f>G1834*F1837</f>
        <v>0</v>
      </c>
      <c r="H1837" s="308"/>
      <c r="I1837" s="31"/>
    </row>
    <row r="1838" spans="2:9" hidden="1" outlineLevel="4" x14ac:dyDescent="0.2">
      <c r="B1838" s="282"/>
      <c r="C1838" s="121" t="s">
        <v>670</v>
      </c>
      <c r="D1838" s="103" t="s">
        <v>763</v>
      </c>
      <c r="E1838" s="122" t="s">
        <v>677</v>
      </c>
      <c r="F1838" s="71">
        <v>1</v>
      </c>
      <c r="G1838" s="43">
        <f>G1834*F1838</f>
        <v>0</v>
      </c>
      <c r="H1838" s="308"/>
      <c r="I1838" s="31"/>
    </row>
    <row r="1839" spans="2:9" hidden="1" outlineLevel="4" x14ac:dyDescent="0.2">
      <c r="B1839" s="282"/>
      <c r="C1839" s="121" t="s">
        <v>752</v>
      </c>
      <c r="D1839" s="103" t="s">
        <v>763</v>
      </c>
      <c r="E1839" s="122" t="s">
        <v>754</v>
      </c>
      <c r="F1839" s="71">
        <v>1</v>
      </c>
      <c r="G1839" s="43">
        <f>G1834*F1839</f>
        <v>0</v>
      </c>
      <c r="H1839" s="308"/>
      <c r="I1839" s="31"/>
    </row>
    <row r="1840" spans="2:9" hidden="1" outlineLevel="4" x14ac:dyDescent="0.2">
      <c r="B1840" s="282"/>
      <c r="C1840" s="121" t="s">
        <v>709</v>
      </c>
      <c r="D1840" s="103" t="s">
        <v>763</v>
      </c>
      <c r="E1840" s="122" t="s">
        <v>798</v>
      </c>
      <c r="F1840" s="71">
        <v>1</v>
      </c>
      <c r="G1840" s="43">
        <f>G1834*F1840</f>
        <v>0</v>
      </c>
      <c r="H1840" s="308"/>
      <c r="I1840" s="31"/>
    </row>
    <row r="1841" spans="2:9" hidden="1" outlineLevel="4" x14ac:dyDescent="0.2">
      <c r="B1841" s="282"/>
      <c r="C1841" s="121" t="s">
        <v>765</v>
      </c>
      <c r="D1841" s="103" t="s">
        <v>761</v>
      </c>
      <c r="E1841" s="122" t="s">
        <v>771</v>
      </c>
      <c r="F1841" s="128">
        <v>0.75</v>
      </c>
      <c r="G1841" s="43">
        <f>G1834*F1841</f>
        <v>0</v>
      </c>
      <c r="H1841" s="308"/>
      <c r="I1841" s="31"/>
    </row>
    <row r="1842" spans="2:9" hidden="1" outlineLevel="4" x14ac:dyDescent="0.2">
      <c r="B1842" s="282"/>
      <c r="C1842" s="121" t="s">
        <v>581</v>
      </c>
      <c r="D1842" s="103" t="s">
        <v>761</v>
      </c>
      <c r="E1842" s="122" t="s">
        <v>801</v>
      </c>
      <c r="F1842" s="128">
        <v>0.5</v>
      </c>
      <c r="G1842" s="43">
        <f>G1834*F1842</f>
        <v>0</v>
      </c>
      <c r="H1842" s="308"/>
      <c r="I1842" s="31"/>
    </row>
    <row r="1843" spans="2:9" hidden="1" outlineLevel="4" x14ac:dyDescent="0.2">
      <c r="B1843" s="282"/>
      <c r="C1843" s="121" t="s">
        <v>799</v>
      </c>
      <c r="D1843" s="103" t="s">
        <v>761</v>
      </c>
      <c r="E1843" s="122" t="s">
        <v>802</v>
      </c>
      <c r="F1843" s="128">
        <v>0.5</v>
      </c>
      <c r="G1843" s="43">
        <f>G1834*F1843</f>
        <v>0</v>
      </c>
      <c r="H1843" s="308"/>
      <c r="I1843" s="31"/>
    </row>
    <row r="1844" spans="2:9" hidden="1" outlineLevel="4" x14ac:dyDescent="0.2">
      <c r="B1844" s="282"/>
      <c r="C1844" s="121" t="s">
        <v>649</v>
      </c>
      <c r="D1844" s="103" t="s">
        <v>761</v>
      </c>
      <c r="E1844" s="122" t="s">
        <v>772</v>
      </c>
      <c r="F1844" s="128">
        <v>1</v>
      </c>
      <c r="G1844" s="43">
        <f>G1834*F1844</f>
        <v>0</v>
      </c>
      <c r="H1844" s="308"/>
      <c r="I1844" s="31"/>
    </row>
    <row r="1845" spans="2:9" hidden="1" outlineLevel="4" x14ac:dyDescent="0.2">
      <c r="B1845" s="282"/>
      <c r="C1845" s="121" t="s">
        <v>800</v>
      </c>
      <c r="D1845" s="103" t="s">
        <v>761</v>
      </c>
      <c r="E1845" s="122" t="s">
        <v>803</v>
      </c>
      <c r="F1845" s="128">
        <v>1</v>
      </c>
      <c r="G1845" s="43">
        <f>G1834*F1845</f>
        <v>0</v>
      </c>
      <c r="H1845" s="308"/>
      <c r="I1845" s="31"/>
    </row>
    <row r="1846" spans="2:9" hidden="1" outlineLevel="4" x14ac:dyDescent="0.2">
      <c r="B1846" s="282"/>
      <c r="C1846" s="121" t="s">
        <v>582</v>
      </c>
      <c r="D1846" s="103" t="s">
        <v>761</v>
      </c>
      <c r="E1846" s="122" t="s">
        <v>773</v>
      </c>
      <c r="F1846" s="128">
        <v>1.5</v>
      </c>
      <c r="G1846" s="43">
        <f>G1834*F1846</f>
        <v>0</v>
      </c>
      <c r="H1846" s="308"/>
      <c r="I1846" s="31"/>
    </row>
    <row r="1847" spans="2:9" hidden="1" outlineLevel="4" x14ac:dyDescent="0.2">
      <c r="B1847" s="282"/>
      <c r="C1847" s="121" t="s">
        <v>686</v>
      </c>
      <c r="D1847" s="103" t="s">
        <v>763</v>
      </c>
      <c r="E1847" s="122" t="s">
        <v>692</v>
      </c>
      <c r="F1847" s="128">
        <v>1</v>
      </c>
      <c r="G1847" s="43">
        <f>G1834*F1847</f>
        <v>0</v>
      </c>
      <c r="H1847" s="308"/>
      <c r="I1847" s="31"/>
    </row>
    <row r="1848" spans="2:9" hidden="1" outlineLevel="4" x14ac:dyDescent="0.2">
      <c r="B1848" s="282"/>
      <c r="C1848" s="103" t="s">
        <v>498</v>
      </c>
      <c r="D1848" s="103" t="s">
        <v>782</v>
      </c>
      <c r="E1848" s="122" t="s">
        <v>499</v>
      </c>
      <c r="F1848" s="128">
        <v>2</v>
      </c>
      <c r="G1848" s="43">
        <f>G1834*F1848</f>
        <v>0</v>
      </c>
      <c r="H1848" s="308"/>
      <c r="I1848" s="31"/>
    </row>
    <row r="1849" spans="2:9" hidden="1" outlineLevel="4" x14ac:dyDescent="0.2">
      <c r="B1849" s="282"/>
      <c r="C1849" s="103" t="s">
        <v>435</v>
      </c>
      <c r="D1849" s="103" t="s">
        <v>782</v>
      </c>
      <c r="E1849" s="122" t="s">
        <v>436</v>
      </c>
      <c r="F1849" s="128">
        <v>2</v>
      </c>
      <c r="G1849" s="43">
        <f>G1834*F1849</f>
        <v>0</v>
      </c>
      <c r="H1849" s="308"/>
      <c r="I1849" s="31"/>
    </row>
    <row r="1850" spans="2:9" hidden="1" outlineLevel="4" x14ac:dyDescent="0.2">
      <c r="B1850" s="282"/>
      <c r="C1850" s="124" t="s">
        <v>805</v>
      </c>
      <c r="D1850" s="103" t="s">
        <v>782</v>
      </c>
      <c r="E1850" s="125" t="s">
        <v>804</v>
      </c>
      <c r="F1850" s="71">
        <v>1.5</v>
      </c>
      <c r="G1850" s="43">
        <f>G1834*F1850</f>
        <v>0</v>
      </c>
      <c r="H1850" s="308"/>
      <c r="I1850" s="31"/>
    </row>
    <row r="1851" spans="2:9" hidden="1" outlineLevel="4" x14ac:dyDescent="0.2">
      <c r="B1851" s="282"/>
      <c r="C1851" s="121" t="s">
        <v>766</v>
      </c>
      <c r="D1851" s="103" t="s">
        <v>763</v>
      </c>
      <c r="E1851" s="122" t="s">
        <v>774</v>
      </c>
      <c r="F1851" s="128">
        <v>4</v>
      </c>
      <c r="G1851" s="43">
        <f>G1834*F1851</f>
        <v>0</v>
      </c>
      <c r="H1851" s="308"/>
      <c r="I1851" s="31"/>
    </row>
    <row r="1852" spans="2:9" hidden="1" outlineLevel="4" x14ac:dyDescent="0.2">
      <c r="B1852" s="282"/>
      <c r="C1852" s="121" t="s">
        <v>820</v>
      </c>
      <c r="D1852" s="103" t="s">
        <v>763</v>
      </c>
      <c r="E1852" s="122" t="s">
        <v>775</v>
      </c>
      <c r="F1852" s="128">
        <v>4</v>
      </c>
      <c r="G1852" s="43">
        <f>G1834*F1852</f>
        <v>0</v>
      </c>
      <c r="H1852" s="308"/>
      <c r="I1852" s="31"/>
    </row>
    <row r="1853" spans="2:9" hidden="1" outlineLevel="4" x14ac:dyDescent="0.2">
      <c r="B1853" s="282"/>
      <c r="C1853" s="103" t="s">
        <v>767</v>
      </c>
      <c r="D1853" s="103" t="s">
        <v>763</v>
      </c>
      <c r="E1853" s="122" t="s">
        <v>776</v>
      </c>
      <c r="F1853" s="71">
        <v>6</v>
      </c>
      <c r="G1853" s="43">
        <f>G1834*F1853</f>
        <v>0</v>
      </c>
      <c r="H1853" s="308"/>
      <c r="I1853" s="31"/>
    </row>
    <row r="1854" spans="2:9" hidden="1" outlineLevel="4" x14ac:dyDescent="0.2">
      <c r="B1854" s="282"/>
      <c r="C1854" s="103" t="s">
        <v>27</v>
      </c>
      <c r="D1854" s="103" t="s">
        <v>763</v>
      </c>
      <c r="E1854" s="122" t="s">
        <v>28</v>
      </c>
      <c r="F1854" s="71">
        <v>2</v>
      </c>
      <c r="G1854" s="43">
        <f>G1834*F1854</f>
        <v>0</v>
      </c>
      <c r="H1854" s="308"/>
      <c r="I1854" s="31"/>
    </row>
    <row r="1855" spans="2:9" hidden="1" outlineLevel="4" x14ac:dyDescent="0.2">
      <c r="B1855" s="282"/>
      <c r="C1855" s="103" t="s">
        <v>585</v>
      </c>
      <c r="D1855" s="103" t="s">
        <v>761</v>
      </c>
      <c r="E1855" s="122" t="s">
        <v>777</v>
      </c>
      <c r="F1855" s="128">
        <v>0.4</v>
      </c>
      <c r="G1855" s="43">
        <f>G1834*F1855</f>
        <v>0</v>
      </c>
      <c r="H1855" s="308"/>
      <c r="I1855" s="31"/>
    </row>
    <row r="1856" spans="2:9" hidden="1" outlineLevel="4" x14ac:dyDescent="0.2">
      <c r="B1856" s="282"/>
      <c r="C1856" s="103" t="s">
        <v>768</v>
      </c>
      <c r="D1856" s="103" t="s">
        <v>763</v>
      </c>
      <c r="E1856" s="122" t="s">
        <v>778</v>
      </c>
      <c r="F1856" s="128">
        <v>4</v>
      </c>
      <c r="G1856" s="43">
        <f>G1834*F1856</f>
        <v>0</v>
      </c>
      <c r="H1856" s="308"/>
      <c r="I1856" s="300" t="s">
        <v>914</v>
      </c>
    </row>
    <row r="1857" spans="2:9" hidden="1" outlineLevel="4" x14ac:dyDescent="0.2">
      <c r="B1857" s="282"/>
      <c r="C1857" s="106" t="s">
        <v>769</v>
      </c>
      <c r="D1857" s="106" t="s">
        <v>763</v>
      </c>
      <c r="E1857" s="73" t="s">
        <v>779</v>
      </c>
      <c r="F1857" s="130">
        <v>28</v>
      </c>
      <c r="G1857" s="43">
        <f>G1834*F1857</f>
        <v>0</v>
      </c>
      <c r="H1857" s="308"/>
      <c r="I1857" s="300"/>
    </row>
    <row r="1858" spans="2:9" hidden="1" outlineLevel="4" x14ac:dyDescent="0.2">
      <c r="B1858" s="280"/>
      <c r="C1858" s="103" t="s">
        <v>770</v>
      </c>
      <c r="D1858" s="103" t="s">
        <v>763</v>
      </c>
      <c r="E1858" s="122" t="s">
        <v>780</v>
      </c>
      <c r="F1858" s="128">
        <v>7</v>
      </c>
      <c r="G1858" s="43">
        <f>G1834*F1858</f>
        <v>0</v>
      </c>
      <c r="H1858" s="280"/>
      <c r="I1858" s="300"/>
    </row>
    <row r="1859" spans="2:9" hidden="1" outlineLevel="4" x14ac:dyDescent="0.2">
      <c r="B1859" s="280"/>
      <c r="C1859" s="121" t="s">
        <v>781</v>
      </c>
      <c r="D1859" s="103" t="s">
        <v>782</v>
      </c>
      <c r="E1859" s="122" t="s">
        <v>783</v>
      </c>
      <c r="F1859" s="128">
        <v>1</v>
      </c>
      <c r="G1859" s="43">
        <f>G1834*F1859</f>
        <v>0</v>
      </c>
      <c r="H1859" s="280"/>
      <c r="I1859" s="31"/>
    </row>
    <row r="1860" spans="2:9" hidden="1" outlineLevel="4" x14ac:dyDescent="0.2">
      <c r="B1860" s="280"/>
      <c r="C1860" s="121" t="s">
        <v>784</v>
      </c>
      <c r="D1860" s="103" t="s">
        <v>761</v>
      </c>
      <c r="E1860" s="122" t="s">
        <v>785</v>
      </c>
      <c r="F1860" s="128">
        <v>1</v>
      </c>
      <c r="G1860" s="43">
        <f>G1834*F1860</f>
        <v>0</v>
      </c>
      <c r="H1860" s="280"/>
      <c r="I1860" s="31"/>
    </row>
    <row r="1861" spans="2:9" hidden="1" outlineLevel="4" x14ac:dyDescent="0.2">
      <c r="B1861" s="280"/>
      <c r="C1861" s="126" t="s">
        <v>627</v>
      </c>
      <c r="D1861" s="103" t="s">
        <v>763</v>
      </c>
      <c r="E1861" s="127" t="s">
        <v>626</v>
      </c>
      <c r="F1861" s="128">
        <v>10</v>
      </c>
      <c r="G1861" s="43">
        <f>G1834*F1861</f>
        <v>0</v>
      </c>
      <c r="H1861" s="280"/>
      <c r="I1861" s="31"/>
    </row>
    <row r="1862" spans="2:9" hidden="1" outlineLevel="3" collapsed="1" x14ac:dyDescent="0.2">
      <c r="B1862" s="54"/>
      <c r="C1862" s="57"/>
      <c r="D1862" s="43"/>
      <c r="E1862" s="132" t="s">
        <v>787</v>
      </c>
      <c r="F1862" s="35"/>
      <c r="G1862" s="47">
        <v>0</v>
      </c>
      <c r="H1862" s="305" t="str">
        <f>HYPERLINK(CONCATENATE($L$6,"\",B1863,".rar"),"ссылка")</f>
        <v>ссылка</v>
      </c>
      <c r="I1862" s="31"/>
    </row>
    <row r="1863" spans="2:9" hidden="1" outlineLevel="4" x14ac:dyDescent="0.2">
      <c r="B1863" s="288" t="s">
        <v>319</v>
      </c>
      <c r="C1863" s="121" t="s">
        <v>819</v>
      </c>
      <c r="D1863" s="103" t="s">
        <v>761</v>
      </c>
      <c r="E1863" s="122" t="s">
        <v>762</v>
      </c>
      <c r="F1863" s="71">
        <v>1</v>
      </c>
      <c r="G1863" s="43">
        <f>G1862*F1863</f>
        <v>0</v>
      </c>
      <c r="H1863" s="308"/>
      <c r="I1863" s="31"/>
    </row>
    <row r="1864" spans="2:9" hidden="1" outlineLevel="4" x14ac:dyDescent="0.2">
      <c r="B1864" s="289"/>
      <c r="C1864" s="121" t="s">
        <v>751</v>
      </c>
      <c r="D1864" s="103" t="s">
        <v>763</v>
      </c>
      <c r="E1864" s="122" t="s">
        <v>753</v>
      </c>
      <c r="F1864" s="71">
        <v>1</v>
      </c>
      <c r="G1864" s="43">
        <f>G1862*F1864</f>
        <v>0</v>
      </c>
      <c r="H1864" s="308"/>
      <c r="I1864" s="31"/>
    </row>
    <row r="1865" spans="2:9" hidden="1" outlineLevel="4" x14ac:dyDescent="0.2">
      <c r="B1865" s="289"/>
      <c r="C1865" s="121" t="s">
        <v>669</v>
      </c>
      <c r="D1865" s="103" t="s">
        <v>763</v>
      </c>
      <c r="E1865" s="122" t="s">
        <v>676</v>
      </c>
      <c r="F1865" s="71">
        <v>1</v>
      </c>
      <c r="G1865" s="43">
        <f>G1862*F1865</f>
        <v>0</v>
      </c>
      <c r="H1865" s="308"/>
      <c r="I1865" s="31"/>
    </row>
    <row r="1866" spans="2:9" hidden="1" outlineLevel="4" x14ac:dyDescent="0.2">
      <c r="B1866" s="289"/>
      <c r="C1866" s="121" t="s">
        <v>670</v>
      </c>
      <c r="D1866" s="103" t="s">
        <v>763</v>
      </c>
      <c r="E1866" s="122" t="s">
        <v>677</v>
      </c>
      <c r="F1866" s="71">
        <v>1</v>
      </c>
      <c r="G1866" s="43">
        <f>G1862*F1866</f>
        <v>0</v>
      </c>
      <c r="H1866" s="308"/>
      <c r="I1866" s="31"/>
    </row>
    <row r="1867" spans="2:9" hidden="1" outlineLevel="4" x14ac:dyDescent="0.2">
      <c r="B1867" s="289"/>
      <c r="C1867" s="121" t="s">
        <v>752</v>
      </c>
      <c r="D1867" s="103" t="s">
        <v>763</v>
      </c>
      <c r="E1867" s="122" t="s">
        <v>754</v>
      </c>
      <c r="F1867" s="71">
        <v>1</v>
      </c>
      <c r="G1867" s="43">
        <f>G1862*F1867</f>
        <v>0</v>
      </c>
      <c r="H1867" s="308"/>
      <c r="I1867" s="31"/>
    </row>
    <row r="1868" spans="2:9" hidden="1" outlineLevel="4" x14ac:dyDescent="0.2">
      <c r="B1868" s="289"/>
      <c r="C1868" s="121" t="s">
        <v>709</v>
      </c>
      <c r="D1868" s="103" t="s">
        <v>763</v>
      </c>
      <c r="E1868" s="122" t="s">
        <v>798</v>
      </c>
      <c r="F1868" s="71">
        <v>1</v>
      </c>
      <c r="G1868" s="43">
        <f>G1862*F1868</f>
        <v>0</v>
      </c>
      <c r="H1868" s="308"/>
      <c r="I1868" s="31"/>
    </row>
    <row r="1869" spans="2:9" hidden="1" outlineLevel="4" x14ac:dyDescent="0.2">
      <c r="B1869" s="289"/>
      <c r="C1869" s="121" t="s">
        <v>806</v>
      </c>
      <c r="D1869" s="103" t="s">
        <v>763</v>
      </c>
      <c r="E1869" s="122" t="s">
        <v>807</v>
      </c>
      <c r="F1869" s="71">
        <v>1</v>
      </c>
      <c r="G1869" s="43">
        <f>G1862*F1869</f>
        <v>0</v>
      </c>
      <c r="H1869" s="308"/>
      <c r="I1869" s="31"/>
    </row>
    <row r="1870" spans="2:9" hidden="1" outlineLevel="4" x14ac:dyDescent="0.2">
      <c r="B1870" s="289"/>
      <c r="C1870" s="121" t="s">
        <v>576</v>
      </c>
      <c r="D1870" s="103" t="s">
        <v>761</v>
      </c>
      <c r="E1870" s="122" t="s">
        <v>789</v>
      </c>
      <c r="F1870" s="128">
        <v>1</v>
      </c>
      <c r="G1870" s="43">
        <f>G1862*F1870</f>
        <v>0</v>
      </c>
      <c r="H1870" s="308"/>
      <c r="I1870" s="31"/>
    </row>
    <row r="1871" spans="2:9" hidden="1" outlineLevel="4" x14ac:dyDescent="0.2">
      <c r="B1871" s="289"/>
      <c r="C1871" s="121" t="s">
        <v>577</v>
      </c>
      <c r="D1871" s="103" t="s">
        <v>761</v>
      </c>
      <c r="E1871" s="122" t="s">
        <v>790</v>
      </c>
      <c r="F1871" s="128">
        <v>1</v>
      </c>
      <c r="G1871" s="43">
        <f>G1862*F1871</f>
        <v>0</v>
      </c>
      <c r="H1871" s="308"/>
      <c r="I1871" s="31"/>
    </row>
    <row r="1872" spans="2:9" hidden="1" outlineLevel="4" x14ac:dyDescent="0.2">
      <c r="B1872" s="289"/>
      <c r="C1872" s="121" t="s">
        <v>788</v>
      </c>
      <c r="D1872" s="103" t="s">
        <v>763</v>
      </c>
      <c r="E1872" s="122" t="s">
        <v>791</v>
      </c>
      <c r="F1872" s="128">
        <v>3</v>
      </c>
      <c r="G1872" s="43">
        <f>G1862*F1872</f>
        <v>0</v>
      </c>
      <c r="H1872" s="308"/>
      <c r="I1872" s="31"/>
    </row>
    <row r="1873" spans="2:9" hidden="1" outlineLevel="4" x14ac:dyDescent="0.2">
      <c r="B1873" s="289"/>
      <c r="C1873" s="121" t="s">
        <v>765</v>
      </c>
      <c r="D1873" s="103" t="s">
        <v>761</v>
      </c>
      <c r="E1873" s="122" t="s">
        <v>771</v>
      </c>
      <c r="F1873" s="128">
        <v>1.25</v>
      </c>
      <c r="G1873" s="43">
        <f>G1862*F1873</f>
        <v>0</v>
      </c>
      <c r="H1873" s="308"/>
      <c r="I1873" s="31"/>
    </row>
    <row r="1874" spans="2:9" hidden="1" outlineLevel="4" x14ac:dyDescent="0.2">
      <c r="B1874" s="289"/>
      <c r="C1874" s="121" t="s">
        <v>799</v>
      </c>
      <c r="D1874" s="103" t="s">
        <v>761</v>
      </c>
      <c r="E1874" s="122" t="s">
        <v>802</v>
      </c>
      <c r="F1874" s="128">
        <v>0.5</v>
      </c>
      <c r="G1874" s="43">
        <f>G1862*F1874</f>
        <v>0</v>
      </c>
      <c r="H1874" s="308"/>
      <c r="I1874" s="31"/>
    </row>
    <row r="1875" spans="2:9" hidden="1" outlineLevel="4" x14ac:dyDescent="0.2">
      <c r="B1875" s="289"/>
      <c r="C1875" s="121" t="s">
        <v>649</v>
      </c>
      <c r="D1875" s="103" t="s">
        <v>761</v>
      </c>
      <c r="E1875" s="122" t="s">
        <v>772</v>
      </c>
      <c r="F1875" s="128">
        <v>1</v>
      </c>
      <c r="G1875" s="43">
        <f>G1862*F1875</f>
        <v>0</v>
      </c>
      <c r="H1875" s="308"/>
      <c r="I1875" s="31"/>
    </row>
    <row r="1876" spans="2:9" hidden="1" outlineLevel="4" x14ac:dyDescent="0.2">
      <c r="B1876" s="289"/>
      <c r="C1876" s="121" t="s">
        <v>583</v>
      </c>
      <c r="D1876" s="103" t="s">
        <v>763</v>
      </c>
      <c r="E1876" s="122" t="s">
        <v>600</v>
      </c>
      <c r="F1876" s="128">
        <v>1</v>
      </c>
      <c r="G1876" s="43">
        <f>G1862*F1876</f>
        <v>0</v>
      </c>
      <c r="H1876" s="308"/>
      <c r="I1876" s="31"/>
    </row>
    <row r="1877" spans="2:9" hidden="1" outlineLevel="4" x14ac:dyDescent="0.2">
      <c r="B1877" s="289"/>
      <c r="C1877" s="121" t="s">
        <v>584</v>
      </c>
      <c r="D1877" s="103" t="s">
        <v>761</v>
      </c>
      <c r="E1877" s="122" t="s">
        <v>808</v>
      </c>
      <c r="F1877" s="128">
        <v>1</v>
      </c>
      <c r="G1877" s="43">
        <f>G1862*F1877</f>
        <v>0</v>
      </c>
      <c r="H1877" s="308"/>
      <c r="I1877" s="31"/>
    </row>
    <row r="1878" spans="2:9" hidden="1" outlineLevel="4" x14ac:dyDescent="0.2">
      <c r="B1878" s="289"/>
      <c r="C1878" s="121" t="s">
        <v>582</v>
      </c>
      <c r="D1878" s="103" t="s">
        <v>761</v>
      </c>
      <c r="E1878" s="122" t="s">
        <v>773</v>
      </c>
      <c r="F1878" s="128">
        <v>1</v>
      </c>
      <c r="G1878" s="43">
        <f>G1862*F1878</f>
        <v>0</v>
      </c>
      <c r="H1878" s="308"/>
      <c r="I1878" s="31"/>
    </row>
    <row r="1879" spans="2:9" hidden="1" outlineLevel="4" x14ac:dyDescent="0.2">
      <c r="B1879" s="289"/>
      <c r="C1879" s="121" t="s">
        <v>687</v>
      </c>
      <c r="D1879" s="103" t="s">
        <v>761</v>
      </c>
      <c r="E1879" s="122" t="s">
        <v>809</v>
      </c>
      <c r="F1879" s="128">
        <v>0.5</v>
      </c>
      <c r="G1879" s="43">
        <f>G1862*F1879</f>
        <v>0</v>
      </c>
      <c r="H1879" s="308"/>
      <c r="I1879" s="31"/>
    </row>
    <row r="1880" spans="2:9" hidden="1" outlineLevel="4" x14ac:dyDescent="0.2">
      <c r="B1880" s="289"/>
      <c r="C1880" s="103" t="s">
        <v>498</v>
      </c>
      <c r="D1880" s="103" t="s">
        <v>782</v>
      </c>
      <c r="E1880" s="122" t="s">
        <v>499</v>
      </c>
      <c r="F1880" s="128">
        <v>2</v>
      </c>
      <c r="G1880" s="43">
        <f>G1862*F1880</f>
        <v>0</v>
      </c>
      <c r="H1880" s="308"/>
      <c r="I1880" s="31"/>
    </row>
    <row r="1881" spans="2:9" hidden="1" outlineLevel="4" x14ac:dyDescent="0.2">
      <c r="B1881" s="289"/>
      <c r="C1881" s="103" t="s">
        <v>435</v>
      </c>
      <c r="D1881" s="103" t="s">
        <v>782</v>
      </c>
      <c r="E1881" s="122" t="s">
        <v>436</v>
      </c>
      <c r="F1881" s="128">
        <v>2</v>
      </c>
      <c r="G1881" s="43">
        <f>G1862*F1881</f>
        <v>0</v>
      </c>
      <c r="H1881" s="308"/>
      <c r="I1881" s="31"/>
    </row>
    <row r="1882" spans="2:9" hidden="1" outlineLevel="4" x14ac:dyDescent="0.2">
      <c r="B1882" s="289"/>
      <c r="C1882" s="121" t="s">
        <v>805</v>
      </c>
      <c r="D1882" s="103" t="s">
        <v>782</v>
      </c>
      <c r="E1882" s="122" t="s">
        <v>804</v>
      </c>
      <c r="F1882" s="71">
        <v>1.5</v>
      </c>
      <c r="G1882" s="43">
        <f>G1862*F1882</f>
        <v>0</v>
      </c>
      <c r="H1882" s="308"/>
      <c r="I1882" s="31"/>
    </row>
    <row r="1883" spans="2:9" hidden="1" outlineLevel="4" x14ac:dyDescent="0.2">
      <c r="B1883" s="289"/>
      <c r="C1883" s="121" t="s">
        <v>766</v>
      </c>
      <c r="D1883" s="103" t="s">
        <v>763</v>
      </c>
      <c r="E1883" s="122" t="s">
        <v>774</v>
      </c>
      <c r="F1883" s="128">
        <v>4</v>
      </c>
      <c r="G1883" s="43">
        <f>G1862*F1883</f>
        <v>0</v>
      </c>
      <c r="H1883" s="308"/>
      <c r="I1883" s="31"/>
    </row>
    <row r="1884" spans="2:9" hidden="1" outlineLevel="4" x14ac:dyDescent="0.2">
      <c r="B1884" s="289"/>
      <c r="C1884" s="121" t="s">
        <v>820</v>
      </c>
      <c r="D1884" s="103" t="s">
        <v>763</v>
      </c>
      <c r="E1884" s="122" t="s">
        <v>775</v>
      </c>
      <c r="F1884" s="128">
        <v>4</v>
      </c>
      <c r="G1884" s="43">
        <f>G1862*F1884</f>
        <v>0</v>
      </c>
      <c r="H1884" s="308"/>
      <c r="I1884" s="31"/>
    </row>
    <row r="1885" spans="2:9" hidden="1" outlineLevel="4" x14ac:dyDescent="0.2">
      <c r="B1885" s="290"/>
      <c r="C1885" s="103" t="s">
        <v>767</v>
      </c>
      <c r="D1885" s="103" t="s">
        <v>763</v>
      </c>
      <c r="E1885" s="122" t="s">
        <v>776</v>
      </c>
      <c r="F1885" s="71">
        <v>6</v>
      </c>
      <c r="G1885" s="43">
        <f>G1862*F1885</f>
        <v>0</v>
      </c>
      <c r="H1885" s="280"/>
      <c r="I1885" s="31"/>
    </row>
    <row r="1886" spans="2:9" hidden="1" outlineLevel="4" x14ac:dyDescent="0.2">
      <c r="B1886" s="290"/>
      <c r="C1886" s="103" t="s">
        <v>27</v>
      </c>
      <c r="D1886" s="103" t="s">
        <v>763</v>
      </c>
      <c r="E1886" s="122" t="s">
        <v>28</v>
      </c>
      <c r="F1886" s="71">
        <v>2</v>
      </c>
      <c r="G1886" s="43">
        <f>G1862*F1886</f>
        <v>0</v>
      </c>
      <c r="H1886" s="280"/>
      <c r="I1886" s="31"/>
    </row>
    <row r="1887" spans="2:9" hidden="1" outlineLevel="4" x14ac:dyDescent="0.2">
      <c r="B1887" s="290"/>
      <c r="C1887" s="103" t="s">
        <v>585</v>
      </c>
      <c r="D1887" s="103" t="s">
        <v>761</v>
      </c>
      <c r="E1887" s="122" t="s">
        <v>777</v>
      </c>
      <c r="F1887" s="128">
        <v>0.4</v>
      </c>
      <c r="G1887" s="43">
        <f>G1862*F1887</f>
        <v>0</v>
      </c>
      <c r="H1887" s="280"/>
      <c r="I1887" s="31"/>
    </row>
    <row r="1888" spans="2:9" hidden="1" outlineLevel="4" x14ac:dyDescent="0.2">
      <c r="B1888" s="290"/>
      <c r="C1888" s="103" t="s">
        <v>768</v>
      </c>
      <c r="D1888" s="103" t="s">
        <v>763</v>
      </c>
      <c r="E1888" s="122" t="s">
        <v>778</v>
      </c>
      <c r="F1888" s="128">
        <v>4</v>
      </c>
      <c r="G1888" s="43">
        <f>G1862*F1888</f>
        <v>0</v>
      </c>
      <c r="H1888" s="280"/>
      <c r="I1888" s="300" t="s">
        <v>914</v>
      </c>
    </row>
    <row r="1889" spans="2:9" hidden="1" outlineLevel="4" x14ac:dyDescent="0.2">
      <c r="B1889" s="290"/>
      <c r="C1889" s="106" t="s">
        <v>769</v>
      </c>
      <c r="D1889" s="106" t="s">
        <v>763</v>
      </c>
      <c r="E1889" s="73" t="s">
        <v>779</v>
      </c>
      <c r="F1889" s="130">
        <v>28</v>
      </c>
      <c r="G1889" s="43">
        <f>G1862*F1889</f>
        <v>0</v>
      </c>
      <c r="H1889" s="280"/>
      <c r="I1889" s="300"/>
    </row>
    <row r="1890" spans="2:9" hidden="1" outlineLevel="4" x14ac:dyDescent="0.2">
      <c r="B1890" s="290"/>
      <c r="C1890" s="103" t="s">
        <v>770</v>
      </c>
      <c r="D1890" s="103" t="s">
        <v>763</v>
      </c>
      <c r="E1890" s="122" t="s">
        <v>780</v>
      </c>
      <c r="F1890" s="128">
        <v>7</v>
      </c>
      <c r="G1890" s="43">
        <f>G1862*F1890</f>
        <v>0</v>
      </c>
      <c r="H1890" s="280"/>
      <c r="I1890" s="300"/>
    </row>
    <row r="1891" spans="2:9" hidden="1" outlineLevel="4" x14ac:dyDescent="0.2">
      <c r="B1891" s="290"/>
      <c r="C1891" s="121" t="s">
        <v>781</v>
      </c>
      <c r="D1891" s="103" t="s">
        <v>782</v>
      </c>
      <c r="E1891" s="122" t="s">
        <v>783</v>
      </c>
      <c r="F1891" s="128">
        <v>1</v>
      </c>
      <c r="G1891" s="43">
        <f>G1862*F1891</f>
        <v>0</v>
      </c>
      <c r="H1891" s="280"/>
      <c r="I1891" s="31"/>
    </row>
    <row r="1892" spans="2:9" hidden="1" outlineLevel="4" x14ac:dyDescent="0.2">
      <c r="B1892" s="290"/>
      <c r="C1892" s="121" t="s">
        <v>784</v>
      </c>
      <c r="D1892" s="103" t="s">
        <v>761</v>
      </c>
      <c r="E1892" s="122" t="s">
        <v>785</v>
      </c>
      <c r="F1892" s="128">
        <v>1</v>
      </c>
      <c r="G1892" s="43">
        <f>G1862*F1892</f>
        <v>0</v>
      </c>
      <c r="H1892" s="280"/>
      <c r="I1892" s="31"/>
    </row>
    <row r="1893" spans="2:9" hidden="1" outlineLevel="4" x14ac:dyDescent="0.2">
      <c r="B1893" s="307"/>
      <c r="C1893" s="126" t="s">
        <v>627</v>
      </c>
      <c r="D1893" s="103" t="s">
        <v>763</v>
      </c>
      <c r="E1893" s="127" t="s">
        <v>626</v>
      </c>
      <c r="F1893" s="128">
        <v>10</v>
      </c>
      <c r="G1893" s="43">
        <f>G1862*F1893</f>
        <v>0</v>
      </c>
      <c r="H1893" s="280"/>
      <c r="I1893" s="31"/>
    </row>
    <row r="1894" spans="2:9" hidden="1" outlineLevel="3" collapsed="1" x14ac:dyDescent="0.2">
      <c r="B1894" s="36"/>
      <c r="C1894" s="36"/>
      <c r="D1894" s="36"/>
      <c r="E1894" s="132" t="s">
        <v>786</v>
      </c>
      <c r="F1894" s="35"/>
      <c r="G1894" s="47">
        <v>0</v>
      </c>
      <c r="H1894" s="305" t="str">
        <f>HYPERLINK(CONCATENATE($L$6,"\",B1895,".rar"),"ссылка")</f>
        <v>ссылка</v>
      </c>
      <c r="I1894" s="31"/>
    </row>
    <row r="1895" spans="2:9" hidden="1" outlineLevel="4" x14ac:dyDescent="0.2">
      <c r="B1895" s="288" t="s">
        <v>320</v>
      </c>
      <c r="C1895" s="121" t="s">
        <v>819</v>
      </c>
      <c r="D1895" s="103" t="s">
        <v>761</v>
      </c>
      <c r="E1895" s="122" t="s">
        <v>762</v>
      </c>
      <c r="F1895" s="71">
        <v>1</v>
      </c>
      <c r="G1895" s="43">
        <f>G1894*F1895</f>
        <v>0</v>
      </c>
      <c r="H1895" s="308"/>
      <c r="I1895" s="31"/>
    </row>
    <row r="1896" spans="2:9" hidden="1" outlineLevel="4" x14ac:dyDescent="0.2">
      <c r="B1896" s="289"/>
      <c r="C1896" s="121" t="s">
        <v>628</v>
      </c>
      <c r="D1896" s="103" t="s">
        <v>763</v>
      </c>
      <c r="E1896" s="122" t="s">
        <v>632</v>
      </c>
      <c r="F1896" s="71">
        <v>1</v>
      </c>
      <c r="G1896" s="43">
        <f>G1894*F1896</f>
        <v>0</v>
      </c>
      <c r="H1896" s="308"/>
      <c r="I1896" s="31"/>
    </row>
    <row r="1897" spans="2:9" hidden="1" outlineLevel="4" x14ac:dyDescent="0.2">
      <c r="B1897" s="289"/>
      <c r="C1897" s="121" t="s">
        <v>792</v>
      </c>
      <c r="D1897" s="103" t="s">
        <v>761</v>
      </c>
      <c r="E1897" s="122" t="s">
        <v>795</v>
      </c>
      <c r="F1897" s="71">
        <v>1</v>
      </c>
      <c r="G1897" s="43">
        <f>G1894*F1897</f>
        <v>0</v>
      </c>
      <c r="H1897" s="308"/>
      <c r="I1897" s="31"/>
    </row>
    <row r="1898" spans="2:9" hidden="1" outlineLevel="4" x14ac:dyDescent="0.2">
      <c r="B1898" s="289"/>
      <c r="C1898" s="121" t="s">
        <v>793</v>
      </c>
      <c r="D1898" s="103" t="s">
        <v>763</v>
      </c>
      <c r="E1898" s="122" t="s">
        <v>796</v>
      </c>
      <c r="F1898" s="71">
        <v>4</v>
      </c>
      <c r="G1898" s="43">
        <f>G1894*F1898</f>
        <v>0</v>
      </c>
      <c r="H1898" s="308"/>
      <c r="I1898" s="31"/>
    </row>
    <row r="1899" spans="2:9" hidden="1" outlineLevel="4" x14ac:dyDescent="0.2">
      <c r="B1899" s="289"/>
      <c r="C1899" s="121" t="s">
        <v>794</v>
      </c>
      <c r="D1899" s="103" t="s">
        <v>763</v>
      </c>
      <c r="E1899" s="122" t="s">
        <v>797</v>
      </c>
      <c r="F1899" s="71">
        <v>3</v>
      </c>
      <c r="G1899" s="43">
        <f>G1894*F1899</f>
        <v>0</v>
      </c>
      <c r="H1899" s="308"/>
      <c r="I1899" s="31"/>
    </row>
    <row r="1900" spans="2:9" hidden="1" outlineLevel="4" x14ac:dyDescent="0.2">
      <c r="B1900" s="289"/>
      <c r="C1900" s="121" t="s">
        <v>573</v>
      </c>
      <c r="D1900" s="103" t="s">
        <v>763</v>
      </c>
      <c r="E1900" s="122" t="s">
        <v>591</v>
      </c>
      <c r="F1900" s="71">
        <v>1</v>
      </c>
      <c r="G1900" s="43">
        <f>G1894*F1900</f>
        <v>0</v>
      </c>
      <c r="H1900" s="308"/>
      <c r="I1900" s="31"/>
    </row>
    <row r="1901" spans="2:9" hidden="1" outlineLevel="4" x14ac:dyDescent="0.2">
      <c r="B1901" s="289"/>
      <c r="C1901" s="121" t="s">
        <v>709</v>
      </c>
      <c r="D1901" s="103" t="s">
        <v>763</v>
      </c>
      <c r="E1901" s="122" t="s">
        <v>798</v>
      </c>
      <c r="F1901" s="71">
        <v>1</v>
      </c>
      <c r="G1901" s="43">
        <f>G1894*F1901</f>
        <v>0</v>
      </c>
      <c r="H1901" s="308"/>
      <c r="I1901" s="31"/>
    </row>
    <row r="1902" spans="2:9" hidden="1" outlineLevel="4" x14ac:dyDescent="0.2">
      <c r="B1902" s="289"/>
      <c r="C1902" s="121" t="s">
        <v>630</v>
      </c>
      <c r="D1902" s="103" t="s">
        <v>763</v>
      </c>
      <c r="E1902" s="122" t="s">
        <v>633</v>
      </c>
      <c r="F1902" s="71">
        <v>1</v>
      </c>
      <c r="G1902" s="43">
        <f>G1894*F1902</f>
        <v>0</v>
      </c>
      <c r="H1902" s="308"/>
      <c r="I1902" s="31"/>
    </row>
    <row r="1903" spans="2:9" hidden="1" outlineLevel="4" x14ac:dyDescent="0.2">
      <c r="B1903" s="289"/>
      <c r="C1903" s="121" t="s">
        <v>765</v>
      </c>
      <c r="D1903" s="103" t="s">
        <v>761</v>
      </c>
      <c r="E1903" s="122" t="s">
        <v>771</v>
      </c>
      <c r="F1903" s="128">
        <v>0.5</v>
      </c>
      <c r="G1903" s="43">
        <f>G1894*F1903</f>
        <v>0</v>
      </c>
      <c r="H1903" s="308"/>
      <c r="I1903" s="31"/>
    </row>
    <row r="1904" spans="2:9" hidden="1" outlineLevel="4" x14ac:dyDescent="0.2">
      <c r="B1904" s="289"/>
      <c r="C1904" s="121" t="s">
        <v>800</v>
      </c>
      <c r="D1904" s="103" t="s">
        <v>761</v>
      </c>
      <c r="E1904" s="122" t="s">
        <v>803</v>
      </c>
      <c r="F1904" s="128">
        <v>1</v>
      </c>
      <c r="G1904" s="43">
        <f>G1894*F1904</f>
        <v>0</v>
      </c>
      <c r="H1904" s="308"/>
      <c r="I1904" s="31"/>
    </row>
    <row r="1905" spans="2:9" hidden="1" outlineLevel="4" x14ac:dyDescent="0.2">
      <c r="B1905" s="289"/>
      <c r="C1905" s="121" t="s">
        <v>649</v>
      </c>
      <c r="D1905" s="103" t="s">
        <v>761</v>
      </c>
      <c r="E1905" s="122" t="s">
        <v>772</v>
      </c>
      <c r="F1905" s="128">
        <v>1</v>
      </c>
      <c r="G1905" s="43">
        <f>G1894*F1905</f>
        <v>0</v>
      </c>
      <c r="H1905" s="308"/>
      <c r="I1905" s="31"/>
    </row>
    <row r="1906" spans="2:9" hidden="1" outlineLevel="4" x14ac:dyDescent="0.2">
      <c r="B1906" s="289"/>
      <c r="C1906" s="121" t="s">
        <v>583</v>
      </c>
      <c r="D1906" s="103" t="s">
        <v>763</v>
      </c>
      <c r="E1906" s="122" t="s">
        <v>600</v>
      </c>
      <c r="F1906" s="128">
        <v>1</v>
      </c>
      <c r="G1906" s="43">
        <f>G1894*F1906</f>
        <v>0</v>
      </c>
      <c r="H1906" s="308"/>
      <c r="I1906" s="31"/>
    </row>
    <row r="1907" spans="2:9" hidden="1" outlineLevel="4" x14ac:dyDescent="0.2">
      <c r="B1907" s="289"/>
      <c r="C1907" s="121" t="s">
        <v>582</v>
      </c>
      <c r="D1907" s="103" t="s">
        <v>761</v>
      </c>
      <c r="E1907" s="122" t="s">
        <v>773</v>
      </c>
      <c r="F1907" s="128">
        <v>1.5</v>
      </c>
      <c r="G1907" s="43">
        <f>G1894*F1907</f>
        <v>0</v>
      </c>
      <c r="H1907" s="308"/>
      <c r="I1907" s="31"/>
    </row>
    <row r="1908" spans="2:9" hidden="1" outlineLevel="4" x14ac:dyDescent="0.2">
      <c r="B1908" s="289"/>
      <c r="C1908" s="103" t="s">
        <v>498</v>
      </c>
      <c r="D1908" s="103" t="s">
        <v>782</v>
      </c>
      <c r="E1908" s="122" t="s">
        <v>499</v>
      </c>
      <c r="F1908" s="128">
        <v>2</v>
      </c>
      <c r="G1908" s="43">
        <f>G1894*F1908</f>
        <v>0</v>
      </c>
      <c r="H1908" s="308"/>
      <c r="I1908" s="31"/>
    </row>
    <row r="1909" spans="2:9" hidden="1" outlineLevel="4" x14ac:dyDescent="0.2">
      <c r="B1909" s="289"/>
      <c r="C1909" s="103" t="s">
        <v>435</v>
      </c>
      <c r="D1909" s="103" t="s">
        <v>782</v>
      </c>
      <c r="E1909" s="122" t="s">
        <v>436</v>
      </c>
      <c r="F1909" s="128">
        <v>2</v>
      </c>
      <c r="G1909" s="43">
        <f>G1894*F1909</f>
        <v>0</v>
      </c>
      <c r="H1909" s="308"/>
      <c r="I1909" s="31"/>
    </row>
    <row r="1910" spans="2:9" hidden="1" outlineLevel="4" x14ac:dyDescent="0.2">
      <c r="B1910" s="289"/>
      <c r="C1910" s="121" t="s">
        <v>805</v>
      </c>
      <c r="D1910" s="103" t="s">
        <v>782</v>
      </c>
      <c r="E1910" s="122" t="s">
        <v>804</v>
      </c>
      <c r="F1910" s="128">
        <v>1.5</v>
      </c>
      <c r="G1910" s="43">
        <f>G1894*F1910</f>
        <v>0</v>
      </c>
      <c r="H1910" s="308"/>
      <c r="I1910" s="31"/>
    </row>
    <row r="1911" spans="2:9" hidden="1" outlineLevel="4" x14ac:dyDescent="0.2">
      <c r="B1911" s="289"/>
      <c r="C1911" s="121" t="s">
        <v>766</v>
      </c>
      <c r="D1911" s="103" t="s">
        <v>763</v>
      </c>
      <c r="E1911" s="122" t="s">
        <v>774</v>
      </c>
      <c r="F1911" s="128">
        <v>4</v>
      </c>
      <c r="G1911" s="43">
        <f>G1894*F1911</f>
        <v>0</v>
      </c>
      <c r="H1911" s="308"/>
      <c r="I1911" s="31"/>
    </row>
    <row r="1912" spans="2:9" hidden="1" outlineLevel="4" x14ac:dyDescent="0.2">
      <c r="B1912" s="289"/>
      <c r="C1912" s="121" t="s">
        <v>820</v>
      </c>
      <c r="D1912" s="103" t="s">
        <v>763</v>
      </c>
      <c r="E1912" s="122" t="s">
        <v>775</v>
      </c>
      <c r="F1912" s="128">
        <v>4</v>
      </c>
      <c r="G1912" s="43">
        <f>G1894*F1912</f>
        <v>0</v>
      </c>
      <c r="H1912" s="308"/>
      <c r="I1912" s="31"/>
    </row>
    <row r="1913" spans="2:9" hidden="1" outlineLevel="4" x14ac:dyDescent="0.2">
      <c r="B1913" s="289"/>
      <c r="C1913" s="103" t="s">
        <v>767</v>
      </c>
      <c r="D1913" s="103" t="s">
        <v>763</v>
      </c>
      <c r="E1913" s="122" t="s">
        <v>776</v>
      </c>
      <c r="F1913" s="128">
        <v>8</v>
      </c>
      <c r="G1913" s="43">
        <f>G1894*F1913</f>
        <v>0</v>
      </c>
      <c r="H1913" s="308"/>
      <c r="I1913" s="31"/>
    </row>
    <row r="1914" spans="2:9" hidden="1" outlineLevel="4" x14ac:dyDescent="0.2">
      <c r="B1914" s="289"/>
      <c r="C1914" s="103" t="s">
        <v>27</v>
      </c>
      <c r="D1914" s="103" t="s">
        <v>763</v>
      </c>
      <c r="E1914" s="122" t="s">
        <v>28</v>
      </c>
      <c r="F1914" s="71">
        <v>2</v>
      </c>
      <c r="G1914" s="43">
        <f>G1894*F1914</f>
        <v>0</v>
      </c>
      <c r="H1914" s="308"/>
      <c r="I1914" s="31"/>
    </row>
    <row r="1915" spans="2:9" hidden="1" outlineLevel="4" x14ac:dyDescent="0.2">
      <c r="B1915" s="289"/>
      <c r="C1915" s="103" t="s">
        <v>585</v>
      </c>
      <c r="D1915" s="103" t="s">
        <v>761</v>
      </c>
      <c r="E1915" s="122" t="s">
        <v>777</v>
      </c>
      <c r="F1915" s="128">
        <v>0.4</v>
      </c>
      <c r="G1915" s="43">
        <f>G1894*F1915</f>
        <v>0</v>
      </c>
      <c r="H1915" s="308"/>
      <c r="I1915" s="31"/>
    </row>
    <row r="1916" spans="2:9" hidden="1" outlineLevel="4" x14ac:dyDescent="0.2">
      <c r="B1916" s="289"/>
      <c r="C1916" s="103" t="s">
        <v>768</v>
      </c>
      <c r="D1916" s="103" t="s">
        <v>763</v>
      </c>
      <c r="E1916" s="122" t="s">
        <v>778</v>
      </c>
      <c r="F1916" s="71">
        <v>2</v>
      </c>
      <c r="G1916" s="43">
        <f>G1894*F1916</f>
        <v>0</v>
      </c>
      <c r="H1916" s="308"/>
      <c r="I1916" s="300" t="s">
        <v>914</v>
      </c>
    </row>
    <row r="1917" spans="2:9" hidden="1" outlineLevel="4" x14ac:dyDescent="0.2">
      <c r="B1917" s="289"/>
      <c r="C1917" s="106" t="s">
        <v>769</v>
      </c>
      <c r="D1917" s="106" t="s">
        <v>763</v>
      </c>
      <c r="E1917" s="73" t="s">
        <v>779</v>
      </c>
      <c r="F1917" s="71">
        <v>16</v>
      </c>
      <c r="G1917" s="43">
        <f>G1894*F1917</f>
        <v>0</v>
      </c>
      <c r="H1917" s="308"/>
      <c r="I1917" s="300"/>
    </row>
    <row r="1918" spans="2:9" hidden="1" outlineLevel="4" x14ac:dyDescent="0.2">
      <c r="B1918" s="289"/>
      <c r="C1918" s="103" t="s">
        <v>770</v>
      </c>
      <c r="D1918" s="103" t="s">
        <v>763</v>
      </c>
      <c r="E1918" s="122" t="s">
        <v>780</v>
      </c>
      <c r="F1918" s="71">
        <v>4</v>
      </c>
      <c r="G1918" s="43">
        <f>G1894*F1918</f>
        <v>0</v>
      </c>
      <c r="H1918" s="308"/>
      <c r="I1918" s="300"/>
    </row>
    <row r="1919" spans="2:9" hidden="1" outlineLevel="4" x14ac:dyDescent="0.2">
      <c r="B1919" s="290"/>
      <c r="C1919" s="121" t="s">
        <v>781</v>
      </c>
      <c r="D1919" s="103" t="s">
        <v>782</v>
      </c>
      <c r="E1919" s="122" t="s">
        <v>783</v>
      </c>
      <c r="F1919" s="71">
        <v>1</v>
      </c>
      <c r="G1919" s="43">
        <f>G1894*F1919</f>
        <v>0</v>
      </c>
      <c r="H1919" s="280"/>
      <c r="I1919" s="31"/>
    </row>
    <row r="1920" spans="2:9" hidden="1" outlineLevel="4" x14ac:dyDescent="0.2">
      <c r="B1920" s="290"/>
      <c r="C1920" s="121" t="s">
        <v>784</v>
      </c>
      <c r="D1920" s="103" t="s">
        <v>761</v>
      </c>
      <c r="E1920" s="122" t="s">
        <v>785</v>
      </c>
      <c r="F1920" s="71">
        <v>1</v>
      </c>
      <c r="G1920" s="43">
        <f>G1894*F1920</f>
        <v>0</v>
      </c>
      <c r="H1920" s="280"/>
      <c r="I1920" s="31"/>
    </row>
    <row r="1921" spans="2:9" hidden="1" outlineLevel="4" x14ac:dyDescent="0.2">
      <c r="B1921" s="290"/>
      <c r="C1921" s="126" t="s">
        <v>627</v>
      </c>
      <c r="D1921" s="103" t="s">
        <v>763</v>
      </c>
      <c r="E1921" s="127" t="s">
        <v>626</v>
      </c>
      <c r="F1921" s="128">
        <v>10</v>
      </c>
      <c r="G1921" s="43">
        <f>G1894*F1921</f>
        <v>0</v>
      </c>
      <c r="H1921" s="280"/>
      <c r="I1921" s="31"/>
    </row>
    <row r="1922" spans="2:9" hidden="1" outlineLevel="2" collapsed="1" x14ac:dyDescent="0.2">
      <c r="B1922" s="54"/>
      <c r="C1922" s="57"/>
      <c r="D1922" s="43"/>
      <c r="E1922" s="166" t="s">
        <v>760</v>
      </c>
      <c r="F1922" s="31"/>
      <c r="G1922" s="31"/>
      <c r="H1922" s="31"/>
      <c r="I1922" s="31"/>
    </row>
    <row r="1923" spans="2:9" hidden="1" outlineLevel="3" x14ac:dyDescent="0.2">
      <c r="B1923" s="54"/>
      <c r="C1923" s="57"/>
      <c r="D1923" s="43"/>
      <c r="E1923" s="132" t="s">
        <v>926</v>
      </c>
      <c r="F1923" s="67"/>
      <c r="G1923" s="112"/>
      <c r="H1923" s="112"/>
      <c r="I1923" s="31"/>
    </row>
    <row r="1924" spans="2:9" hidden="1" outlineLevel="4" collapsed="1" x14ac:dyDescent="0.2">
      <c r="B1924" s="36"/>
      <c r="C1924" s="36"/>
      <c r="D1924" s="36"/>
      <c r="E1924" s="132" t="s">
        <v>697</v>
      </c>
      <c r="F1924" s="35"/>
      <c r="G1924" s="47">
        <v>0</v>
      </c>
      <c r="H1924" s="291" t="str">
        <f>HYPERLINK(CONCATENATE($L$6,"\",B1925,".rar"),"ссылка")</f>
        <v>ссылка</v>
      </c>
      <c r="I1924" s="31"/>
    </row>
    <row r="1925" spans="2:9" hidden="1" outlineLevel="5" x14ac:dyDescent="0.2">
      <c r="B1925" s="288" t="s">
        <v>326</v>
      </c>
      <c r="C1925" s="121" t="s">
        <v>819</v>
      </c>
      <c r="D1925" s="103" t="s">
        <v>761</v>
      </c>
      <c r="E1925" s="122" t="s">
        <v>762</v>
      </c>
      <c r="F1925" s="71">
        <v>1</v>
      </c>
      <c r="G1925" s="43">
        <f>G1924*F1925</f>
        <v>0</v>
      </c>
      <c r="H1925" s="292"/>
      <c r="I1925" s="31"/>
    </row>
    <row r="1926" spans="2:9" hidden="1" outlineLevel="5" x14ac:dyDescent="0.2">
      <c r="B1926" s="289"/>
      <c r="C1926" s="121" t="s">
        <v>628</v>
      </c>
      <c r="D1926" s="103" t="s">
        <v>763</v>
      </c>
      <c r="E1926" s="122" t="s">
        <v>632</v>
      </c>
      <c r="F1926" s="71">
        <v>1</v>
      </c>
      <c r="G1926" s="43">
        <f>G1924*F1926</f>
        <v>0</v>
      </c>
      <c r="H1926" s="292"/>
      <c r="I1926" s="31"/>
    </row>
    <row r="1927" spans="2:9" hidden="1" outlineLevel="5" x14ac:dyDescent="0.2">
      <c r="B1927" s="289"/>
      <c r="C1927" s="121" t="s">
        <v>572</v>
      </c>
      <c r="D1927" s="103" t="s">
        <v>763</v>
      </c>
      <c r="E1927" s="122" t="s">
        <v>590</v>
      </c>
      <c r="F1927" s="71">
        <v>1</v>
      </c>
      <c r="G1927" s="43">
        <f>G1924*F1927</f>
        <v>0</v>
      </c>
      <c r="H1927" s="292"/>
      <c r="I1927" s="31"/>
    </row>
    <row r="1928" spans="2:9" hidden="1" outlineLevel="5" x14ac:dyDescent="0.2">
      <c r="B1928" s="289"/>
      <c r="C1928" s="121" t="s">
        <v>573</v>
      </c>
      <c r="D1928" s="103" t="s">
        <v>763</v>
      </c>
      <c r="E1928" s="122" t="s">
        <v>591</v>
      </c>
      <c r="F1928" s="71">
        <v>1</v>
      </c>
      <c r="G1928" s="43">
        <f>G1924*F1928</f>
        <v>0</v>
      </c>
      <c r="H1928" s="292"/>
      <c r="I1928" s="31"/>
    </row>
    <row r="1929" spans="2:9" hidden="1" outlineLevel="5" x14ac:dyDescent="0.2">
      <c r="B1929" s="289"/>
      <c r="C1929" s="121" t="s">
        <v>709</v>
      </c>
      <c r="D1929" s="103" t="s">
        <v>763</v>
      </c>
      <c r="E1929" s="122" t="s">
        <v>798</v>
      </c>
      <c r="F1929" s="71">
        <v>1</v>
      </c>
      <c r="G1929" s="43">
        <f>G1924*F1929</f>
        <v>0</v>
      </c>
      <c r="H1929" s="292"/>
      <c r="I1929" s="31"/>
    </row>
    <row r="1930" spans="2:9" hidden="1" outlineLevel="5" x14ac:dyDescent="0.2">
      <c r="B1930" s="289"/>
      <c r="C1930" s="121" t="s">
        <v>576</v>
      </c>
      <c r="D1930" s="103" t="s">
        <v>761</v>
      </c>
      <c r="E1930" s="122" t="s">
        <v>789</v>
      </c>
      <c r="F1930" s="128">
        <v>1</v>
      </c>
      <c r="G1930" s="43">
        <f>G1924*F1930</f>
        <v>0</v>
      </c>
      <c r="H1930" s="292"/>
      <c r="I1930" s="31"/>
    </row>
    <row r="1931" spans="2:9" hidden="1" outlineLevel="5" x14ac:dyDescent="0.2">
      <c r="B1931" s="289"/>
      <c r="C1931" s="121" t="s">
        <v>630</v>
      </c>
      <c r="D1931" s="103" t="s">
        <v>763</v>
      </c>
      <c r="E1931" s="122" t="s">
        <v>633</v>
      </c>
      <c r="F1931" s="71">
        <v>1</v>
      </c>
      <c r="G1931" s="43">
        <f>G1924*F1931</f>
        <v>0</v>
      </c>
      <c r="H1931" s="292"/>
      <c r="I1931" s="31"/>
    </row>
    <row r="1932" spans="2:9" hidden="1" outlineLevel="5" x14ac:dyDescent="0.2">
      <c r="B1932" s="289"/>
      <c r="C1932" s="121" t="s">
        <v>577</v>
      </c>
      <c r="D1932" s="103" t="s">
        <v>761</v>
      </c>
      <c r="E1932" s="122" t="s">
        <v>790</v>
      </c>
      <c r="F1932" s="128">
        <v>1</v>
      </c>
      <c r="G1932" s="43">
        <f>G1924*F1932</f>
        <v>0</v>
      </c>
      <c r="H1932" s="292"/>
      <c r="I1932" s="31"/>
    </row>
    <row r="1933" spans="2:9" hidden="1" outlineLevel="5" x14ac:dyDescent="0.2">
      <c r="B1933" s="289"/>
      <c r="C1933" s="121" t="s">
        <v>639</v>
      </c>
      <c r="D1933" s="103" t="s">
        <v>763</v>
      </c>
      <c r="E1933" s="122" t="s">
        <v>647</v>
      </c>
      <c r="F1933" s="128">
        <v>2</v>
      </c>
      <c r="G1933" s="43">
        <f>G1924*F1933</f>
        <v>0</v>
      </c>
      <c r="H1933" s="292"/>
      <c r="I1933" s="31"/>
    </row>
    <row r="1934" spans="2:9" hidden="1" outlineLevel="5" x14ac:dyDescent="0.2">
      <c r="B1934" s="289"/>
      <c r="C1934" s="121" t="s">
        <v>580</v>
      </c>
      <c r="D1934" s="103" t="s">
        <v>763</v>
      </c>
      <c r="E1934" s="122" t="s">
        <v>597</v>
      </c>
      <c r="F1934" s="128">
        <v>1</v>
      </c>
      <c r="G1934" s="43">
        <f>G1924*F1934</f>
        <v>0</v>
      </c>
      <c r="H1934" s="292"/>
      <c r="I1934" s="31"/>
    </row>
    <row r="1935" spans="2:9" hidden="1" outlineLevel="5" x14ac:dyDescent="0.2">
      <c r="B1935" s="289"/>
      <c r="C1935" s="121" t="s">
        <v>579</v>
      </c>
      <c r="D1935" s="103" t="s">
        <v>763</v>
      </c>
      <c r="E1935" s="122" t="s">
        <v>596</v>
      </c>
      <c r="F1935" s="128">
        <v>1</v>
      </c>
      <c r="G1935" s="43">
        <f>G1924*F1935</f>
        <v>0</v>
      </c>
      <c r="H1935" s="292"/>
      <c r="I1935" s="31"/>
    </row>
    <row r="1936" spans="2:9" hidden="1" outlineLevel="5" x14ac:dyDescent="0.2">
      <c r="B1936" s="289"/>
      <c r="C1936" s="103" t="s">
        <v>615</v>
      </c>
      <c r="D1936" s="103" t="s">
        <v>763</v>
      </c>
      <c r="E1936" s="122" t="s">
        <v>711</v>
      </c>
      <c r="F1936" s="128">
        <v>1</v>
      </c>
      <c r="G1936" s="43">
        <f>G1924*F1936</f>
        <v>0</v>
      </c>
      <c r="H1936" s="292"/>
      <c r="I1936" s="31"/>
    </row>
    <row r="1937" spans="2:9" hidden="1" outlineLevel="5" x14ac:dyDescent="0.2">
      <c r="B1937" s="289"/>
      <c r="C1937" s="103" t="s">
        <v>617</v>
      </c>
      <c r="D1937" s="103" t="s">
        <v>763</v>
      </c>
      <c r="E1937" s="122" t="s">
        <v>712</v>
      </c>
      <c r="F1937" s="128">
        <v>1</v>
      </c>
      <c r="G1937" s="43">
        <f>G1924*F1937</f>
        <v>0</v>
      </c>
      <c r="H1937" s="292"/>
      <c r="I1937" s="31"/>
    </row>
    <row r="1938" spans="2:9" hidden="1" outlineLevel="5" x14ac:dyDescent="0.2">
      <c r="B1938" s="289"/>
      <c r="C1938" s="103" t="s">
        <v>619</v>
      </c>
      <c r="D1938" s="103" t="s">
        <v>763</v>
      </c>
      <c r="E1938" s="122" t="s">
        <v>713</v>
      </c>
      <c r="F1938" s="128">
        <v>1</v>
      </c>
      <c r="G1938" s="43">
        <f>G1924*F1938</f>
        <v>0</v>
      </c>
      <c r="H1938" s="292"/>
      <c r="I1938" s="31"/>
    </row>
    <row r="1939" spans="2:9" hidden="1" outlineLevel="5" x14ac:dyDescent="0.2">
      <c r="B1939" s="289"/>
      <c r="C1939" s="103" t="s">
        <v>643</v>
      </c>
      <c r="D1939" s="103" t="s">
        <v>763</v>
      </c>
      <c r="E1939" s="122" t="s">
        <v>810</v>
      </c>
      <c r="F1939" s="128">
        <v>1</v>
      </c>
      <c r="G1939" s="43">
        <f>G1924*F1939</f>
        <v>0</v>
      </c>
      <c r="H1939" s="292"/>
      <c r="I1939" s="31"/>
    </row>
    <row r="1940" spans="2:9" hidden="1" outlineLevel="5" x14ac:dyDescent="0.2">
      <c r="B1940" s="289"/>
      <c r="C1940" s="121" t="s">
        <v>649</v>
      </c>
      <c r="D1940" s="103" t="s">
        <v>761</v>
      </c>
      <c r="E1940" s="122" t="s">
        <v>772</v>
      </c>
      <c r="F1940" s="131">
        <v>0.5</v>
      </c>
      <c r="G1940" s="43">
        <f>G1924*F1940</f>
        <v>0</v>
      </c>
      <c r="H1940" s="292"/>
      <c r="I1940" s="31"/>
    </row>
    <row r="1941" spans="2:9" hidden="1" outlineLevel="5" x14ac:dyDescent="0.2">
      <c r="B1941" s="289"/>
      <c r="C1941" s="121" t="s">
        <v>582</v>
      </c>
      <c r="D1941" s="103" t="s">
        <v>761</v>
      </c>
      <c r="E1941" s="122" t="s">
        <v>773</v>
      </c>
      <c r="F1941" s="131">
        <v>0.5</v>
      </c>
      <c r="G1941" s="43">
        <f>G1924*F1941</f>
        <v>0</v>
      </c>
      <c r="H1941" s="292"/>
      <c r="I1941" s="31"/>
    </row>
    <row r="1942" spans="2:9" hidden="1" outlineLevel="5" x14ac:dyDescent="0.2">
      <c r="B1942" s="289"/>
      <c r="C1942" s="103" t="s">
        <v>27</v>
      </c>
      <c r="D1942" s="103" t="s">
        <v>763</v>
      </c>
      <c r="E1942" s="122" t="s">
        <v>28</v>
      </c>
      <c r="F1942" s="128">
        <v>2</v>
      </c>
      <c r="G1942" s="43">
        <f>G1924*F1942</f>
        <v>0</v>
      </c>
      <c r="H1942" s="292"/>
      <c r="I1942" s="31"/>
    </row>
    <row r="1943" spans="2:9" hidden="1" outlineLevel="5" x14ac:dyDescent="0.2">
      <c r="B1943" s="289"/>
      <c r="C1943" s="103" t="s">
        <v>585</v>
      </c>
      <c r="D1943" s="103" t="s">
        <v>761</v>
      </c>
      <c r="E1943" s="122" t="s">
        <v>777</v>
      </c>
      <c r="F1943" s="131">
        <v>0.4</v>
      </c>
      <c r="G1943" s="43">
        <f>G1924*F1943</f>
        <v>0</v>
      </c>
      <c r="H1943" s="292"/>
      <c r="I1943" s="31"/>
    </row>
    <row r="1944" spans="2:9" hidden="1" outlineLevel="5" x14ac:dyDescent="0.2">
      <c r="B1944" s="289"/>
      <c r="C1944" s="103" t="s">
        <v>768</v>
      </c>
      <c r="D1944" s="103" t="s">
        <v>763</v>
      </c>
      <c r="E1944" s="122" t="s">
        <v>778</v>
      </c>
      <c r="F1944" s="131">
        <v>1</v>
      </c>
      <c r="G1944" s="43">
        <f>G1924*F1944</f>
        <v>0</v>
      </c>
      <c r="H1944" s="292"/>
      <c r="I1944" s="300" t="s">
        <v>914</v>
      </c>
    </row>
    <row r="1945" spans="2:9" hidden="1" outlineLevel="5" x14ac:dyDescent="0.2">
      <c r="B1945" s="289"/>
      <c r="C1945" s="106" t="s">
        <v>769</v>
      </c>
      <c r="D1945" s="106" t="s">
        <v>763</v>
      </c>
      <c r="E1945" s="73" t="s">
        <v>779</v>
      </c>
      <c r="F1945" s="74">
        <v>8</v>
      </c>
      <c r="G1945" s="43">
        <f>G1924*F1945</f>
        <v>0</v>
      </c>
      <c r="H1945" s="292"/>
      <c r="I1945" s="300"/>
    </row>
    <row r="1946" spans="2:9" hidden="1" outlineLevel="5" x14ac:dyDescent="0.2">
      <c r="B1946" s="289"/>
      <c r="C1946" s="103" t="s">
        <v>770</v>
      </c>
      <c r="D1946" s="103" t="s">
        <v>763</v>
      </c>
      <c r="E1946" s="122" t="s">
        <v>780</v>
      </c>
      <c r="F1946" s="131">
        <v>2</v>
      </c>
      <c r="G1946" s="43">
        <f>G1924*F1946</f>
        <v>0</v>
      </c>
      <c r="H1946" s="292"/>
      <c r="I1946" s="300"/>
    </row>
    <row r="1947" spans="2:9" hidden="1" outlineLevel="5" x14ac:dyDescent="0.2">
      <c r="B1947" s="289"/>
      <c r="C1947" s="103" t="s">
        <v>503</v>
      </c>
      <c r="D1947" s="103" t="s">
        <v>782</v>
      </c>
      <c r="E1947" s="122" t="s">
        <v>507</v>
      </c>
      <c r="F1947" s="131">
        <v>1.5</v>
      </c>
      <c r="G1947" s="43">
        <f>G1924*F1947</f>
        <v>0</v>
      </c>
      <c r="H1947" s="292"/>
      <c r="I1947" s="31"/>
    </row>
    <row r="1948" spans="2:9" hidden="1" outlineLevel="5" x14ac:dyDescent="0.2">
      <c r="B1948" s="290"/>
      <c r="C1948" s="103" t="s">
        <v>587</v>
      </c>
      <c r="D1948" s="103" t="s">
        <v>763</v>
      </c>
      <c r="E1948" s="122" t="s">
        <v>604</v>
      </c>
      <c r="F1948" s="131">
        <v>4</v>
      </c>
      <c r="G1948" s="43">
        <f>G1924*F1948</f>
        <v>0</v>
      </c>
      <c r="H1948" s="292"/>
      <c r="I1948" s="31"/>
    </row>
    <row r="1949" spans="2:9" hidden="1" outlineLevel="5" x14ac:dyDescent="0.2">
      <c r="B1949" s="290"/>
      <c r="C1949" s="104" t="s">
        <v>235</v>
      </c>
      <c r="D1949" s="104" t="s">
        <v>763</v>
      </c>
      <c r="E1949" s="105" t="s">
        <v>239</v>
      </c>
      <c r="F1949" s="74">
        <v>0</v>
      </c>
      <c r="G1949" s="43">
        <f>G1924*F1949</f>
        <v>0</v>
      </c>
      <c r="H1949" s="292"/>
      <c r="I1949" s="31"/>
    </row>
    <row r="1950" spans="2:9" hidden="1" outlineLevel="5" x14ac:dyDescent="0.2">
      <c r="B1950" s="290"/>
      <c r="C1950" s="104" t="s">
        <v>236</v>
      </c>
      <c r="D1950" s="104" t="s">
        <v>763</v>
      </c>
      <c r="E1950" s="105" t="s">
        <v>240</v>
      </c>
      <c r="F1950" s="74">
        <v>0</v>
      </c>
      <c r="G1950" s="43">
        <f>G1924*F1950</f>
        <v>0</v>
      </c>
      <c r="H1950" s="292"/>
      <c r="I1950" s="31"/>
    </row>
    <row r="1951" spans="2:9" hidden="1" outlineLevel="5" x14ac:dyDescent="0.2">
      <c r="B1951" s="290"/>
      <c r="C1951" s="104" t="s">
        <v>237</v>
      </c>
      <c r="D1951" s="104" t="s">
        <v>763</v>
      </c>
      <c r="E1951" s="105" t="s">
        <v>241</v>
      </c>
      <c r="F1951" s="74">
        <v>0</v>
      </c>
      <c r="G1951" s="43">
        <f>G1924*F1951</f>
        <v>0</v>
      </c>
      <c r="H1951" s="292"/>
      <c r="I1951" s="31"/>
    </row>
    <row r="1952" spans="2:9" hidden="1" outlineLevel="5" x14ac:dyDescent="0.2">
      <c r="B1952" s="290"/>
      <c r="C1952" s="104" t="s">
        <v>238</v>
      </c>
      <c r="D1952" s="104" t="s">
        <v>763</v>
      </c>
      <c r="E1952" s="105" t="s">
        <v>242</v>
      </c>
      <c r="F1952" s="74">
        <v>0</v>
      </c>
      <c r="G1952" s="43">
        <f>G1924*F1952</f>
        <v>0</v>
      </c>
      <c r="H1952" s="292"/>
      <c r="I1952" s="31"/>
    </row>
    <row r="1953" spans="2:9" hidden="1" outlineLevel="5" x14ac:dyDescent="0.2">
      <c r="B1953" s="290"/>
      <c r="C1953" s="106" t="s">
        <v>674</v>
      </c>
      <c r="D1953" s="73" t="s">
        <v>429</v>
      </c>
      <c r="E1953" s="73" t="s">
        <v>681</v>
      </c>
      <c r="F1953" s="74">
        <v>0</v>
      </c>
      <c r="G1953" s="43">
        <f>G1924*F1953</f>
        <v>0</v>
      </c>
      <c r="H1953" s="292"/>
      <c r="I1953" s="286" t="s">
        <v>226</v>
      </c>
    </row>
    <row r="1954" spans="2:9" hidden="1" outlineLevel="5" x14ac:dyDescent="0.2">
      <c r="B1954" s="290"/>
      <c r="C1954" s="106" t="s">
        <v>700</v>
      </c>
      <c r="D1954" s="73" t="s">
        <v>429</v>
      </c>
      <c r="E1954" s="73" t="s">
        <v>703</v>
      </c>
      <c r="F1954" s="74">
        <v>0</v>
      </c>
      <c r="G1954" s="43">
        <f>G1924*F1954</f>
        <v>0</v>
      </c>
      <c r="H1954" s="292"/>
      <c r="I1954" s="287"/>
    </row>
    <row r="1955" spans="2:9" hidden="1" outlineLevel="5" x14ac:dyDescent="0.2">
      <c r="B1955" s="290"/>
      <c r="C1955" s="106" t="s">
        <v>701</v>
      </c>
      <c r="D1955" s="73" t="s">
        <v>429</v>
      </c>
      <c r="E1955" s="73" t="s">
        <v>704</v>
      </c>
      <c r="F1955" s="74">
        <v>0</v>
      </c>
      <c r="G1955" s="43">
        <f>G1924*F1955</f>
        <v>0</v>
      </c>
      <c r="H1955" s="292"/>
      <c r="I1955" s="287"/>
    </row>
    <row r="1956" spans="2:9" hidden="1" outlineLevel="5" x14ac:dyDescent="0.2">
      <c r="B1956" s="290"/>
      <c r="C1956" s="106" t="s">
        <v>508</v>
      </c>
      <c r="D1956" s="73" t="s">
        <v>429</v>
      </c>
      <c r="E1956" s="73" t="s">
        <v>715</v>
      </c>
      <c r="F1956" s="74">
        <v>0</v>
      </c>
      <c r="G1956" s="43">
        <f>G1924*F1956</f>
        <v>0</v>
      </c>
      <c r="H1956" s="292"/>
      <c r="I1956" s="280"/>
    </row>
    <row r="1957" spans="2:9" hidden="1" outlineLevel="5" x14ac:dyDescent="0.2">
      <c r="B1957" s="290"/>
      <c r="C1957" s="106" t="s">
        <v>653</v>
      </c>
      <c r="D1957" s="73" t="s">
        <v>429</v>
      </c>
      <c r="E1957" s="73" t="s">
        <v>716</v>
      </c>
      <c r="F1957" s="74">
        <v>0</v>
      </c>
      <c r="G1957" s="43">
        <f>G1924*F1957</f>
        <v>0</v>
      </c>
      <c r="H1957" s="292"/>
      <c r="I1957" s="280"/>
    </row>
    <row r="1958" spans="2:9" hidden="1" outlineLevel="5" x14ac:dyDescent="0.2">
      <c r="B1958" s="290"/>
      <c r="C1958" s="106" t="s">
        <v>636</v>
      </c>
      <c r="D1958" s="73" t="s">
        <v>429</v>
      </c>
      <c r="E1958" s="73" t="s">
        <v>717</v>
      </c>
      <c r="F1958" s="74">
        <v>0</v>
      </c>
      <c r="G1958" s="43">
        <f>G1924*F1958</f>
        <v>0</v>
      </c>
      <c r="H1958" s="292"/>
      <c r="I1958" s="280"/>
    </row>
    <row r="1959" spans="2:9" hidden="1" outlineLevel="5" x14ac:dyDescent="0.2">
      <c r="B1959" s="290"/>
      <c r="C1959" s="121" t="s">
        <v>784</v>
      </c>
      <c r="D1959" s="103" t="s">
        <v>761</v>
      </c>
      <c r="E1959" s="122" t="s">
        <v>785</v>
      </c>
      <c r="F1959" s="131">
        <v>1</v>
      </c>
      <c r="G1959" s="43">
        <f>G1924*F1959</f>
        <v>0</v>
      </c>
      <c r="H1959" s="292"/>
      <c r="I1959" s="31"/>
    </row>
    <row r="1960" spans="2:9" hidden="1" outlineLevel="5" x14ac:dyDescent="0.2">
      <c r="B1960" s="290"/>
      <c r="C1960" s="132" t="s">
        <v>627</v>
      </c>
      <c r="D1960" s="103" t="s">
        <v>763</v>
      </c>
      <c r="E1960" s="122" t="s">
        <v>626</v>
      </c>
      <c r="F1960" s="131">
        <v>10</v>
      </c>
      <c r="G1960" s="43">
        <f>G1924*F1960</f>
        <v>0</v>
      </c>
      <c r="H1960" s="292"/>
      <c r="I1960" s="31"/>
    </row>
    <row r="1961" spans="2:9" hidden="1" outlineLevel="5" x14ac:dyDescent="0.2">
      <c r="B1961" s="290"/>
      <c r="C1961" s="103" t="s">
        <v>811</v>
      </c>
      <c r="D1961" s="103" t="s">
        <v>761</v>
      </c>
      <c r="E1961" s="122" t="s">
        <v>813</v>
      </c>
      <c r="F1961" s="131">
        <v>1</v>
      </c>
      <c r="G1961" s="43">
        <f>G1924*F1961</f>
        <v>0</v>
      </c>
      <c r="H1961" s="292"/>
      <c r="I1961" s="31"/>
    </row>
    <row r="1962" spans="2:9" hidden="1" outlineLevel="5" x14ac:dyDescent="0.2">
      <c r="B1962" s="290"/>
      <c r="C1962" s="103" t="s">
        <v>812</v>
      </c>
      <c r="D1962" s="103" t="s">
        <v>761</v>
      </c>
      <c r="E1962" s="122" t="s">
        <v>814</v>
      </c>
      <c r="F1962" s="131">
        <v>0.2</v>
      </c>
      <c r="G1962" s="43">
        <f>G1924*F1962</f>
        <v>0</v>
      </c>
      <c r="H1962" s="293"/>
      <c r="I1962" s="31"/>
    </row>
    <row r="1963" spans="2:9" hidden="1" outlineLevel="4" collapsed="1" x14ac:dyDescent="0.2">
      <c r="B1963" s="36"/>
      <c r="C1963" s="36"/>
      <c r="D1963" s="36"/>
      <c r="E1963" s="132" t="s">
        <v>698</v>
      </c>
      <c r="F1963" s="35"/>
      <c r="G1963" s="47">
        <v>0</v>
      </c>
      <c r="H1963" s="310" t="str">
        <f>HYPERLINK(CONCATENATE($L$6,"\",B1964,".rar"),"ссылка")</f>
        <v>ссылка</v>
      </c>
      <c r="I1963" s="31"/>
    </row>
    <row r="1964" spans="2:9" ht="12.75" hidden="1" customHeight="1" outlineLevel="5" x14ac:dyDescent="0.2">
      <c r="B1964" s="294" t="s">
        <v>327</v>
      </c>
      <c r="C1964" s="121" t="s">
        <v>819</v>
      </c>
      <c r="D1964" s="103" t="s">
        <v>761</v>
      </c>
      <c r="E1964" s="122" t="s">
        <v>762</v>
      </c>
      <c r="F1964" s="71">
        <v>1</v>
      </c>
      <c r="G1964" s="43">
        <f>G1963*F1964</f>
        <v>0</v>
      </c>
      <c r="H1964" s="311"/>
      <c r="I1964" s="31"/>
    </row>
    <row r="1965" spans="2:9" hidden="1" outlineLevel="5" x14ac:dyDescent="0.2">
      <c r="B1965" s="282"/>
      <c r="C1965" s="121" t="s">
        <v>751</v>
      </c>
      <c r="D1965" s="103" t="s">
        <v>763</v>
      </c>
      <c r="E1965" s="122" t="s">
        <v>753</v>
      </c>
      <c r="F1965" s="71">
        <v>1</v>
      </c>
      <c r="G1965" s="43">
        <f>G1963*F1965</f>
        <v>0</v>
      </c>
      <c r="H1965" s="311"/>
      <c r="I1965" s="31"/>
    </row>
    <row r="1966" spans="2:9" hidden="1" outlineLevel="5" x14ac:dyDescent="0.2">
      <c r="B1966" s="282"/>
      <c r="C1966" s="121" t="s">
        <v>669</v>
      </c>
      <c r="D1966" s="103" t="s">
        <v>763</v>
      </c>
      <c r="E1966" s="122" t="s">
        <v>676</v>
      </c>
      <c r="F1966" s="71">
        <v>1</v>
      </c>
      <c r="G1966" s="43">
        <f>G1963*F1966</f>
        <v>0</v>
      </c>
      <c r="H1966" s="311"/>
      <c r="I1966" s="31"/>
    </row>
    <row r="1967" spans="2:9" hidden="1" outlineLevel="5" x14ac:dyDescent="0.2">
      <c r="B1967" s="282"/>
      <c r="C1967" s="121" t="s">
        <v>670</v>
      </c>
      <c r="D1967" s="103" t="s">
        <v>763</v>
      </c>
      <c r="E1967" s="122" t="s">
        <v>677</v>
      </c>
      <c r="F1967" s="71">
        <v>1</v>
      </c>
      <c r="G1967" s="43">
        <f>G1963*F1967</f>
        <v>0</v>
      </c>
      <c r="H1967" s="311"/>
      <c r="I1967" s="31"/>
    </row>
    <row r="1968" spans="2:9" hidden="1" outlineLevel="5" x14ac:dyDescent="0.2">
      <c r="B1968" s="282"/>
      <c r="C1968" s="121" t="s">
        <v>752</v>
      </c>
      <c r="D1968" s="103" t="s">
        <v>763</v>
      </c>
      <c r="E1968" s="122" t="s">
        <v>754</v>
      </c>
      <c r="F1968" s="71">
        <v>1</v>
      </c>
      <c r="G1968" s="43">
        <f>G1963*F1968</f>
        <v>0</v>
      </c>
      <c r="H1968" s="311"/>
      <c r="I1968" s="31"/>
    </row>
    <row r="1969" spans="2:9" hidden="1" outlineLevel="5" x14ac:dyDescent="0.2">
      <c r="B1969" s="282"/>
      <c r="C1969" s="121" t="s">
        <v>709</v>
      </c>
      <c r="D1969" s="103" t="s">
        <v>763</v>
      </c>
      <c r="E1969" s="122" t="s">
        <v>798</v>
      </c>
      <c r="F1969" s="71">
        <v>1</v>
      </c>
      <c r="G1969" s="43">
        <f>G1963*F1969</f>
        <v>0</v>
      </c>
      <c r="H1969" s="311"/>
      <c r="I1969" s="31"/>
    </row>
    <row r="1970" spans="2:9" hidden="1" outlineLevel="5" x14ac:dyDescent="0.2">
      <c r="B1970" s="282"/>
      <c r="C1970" s="121" t="s">
        <v>576</v>
      </c>
      <c r="D1970" s="103" t="s">
        <v>761</v>
      </c>
      <c r="E1970" s="122" t="s">
        <v>789</v>
      </c>
      <c r="F1970" s="128">
        <v>1</v>
      </c>
      <c r="G1970" s="43">
        <f>G1963*F1970</f>
        <v>0</v>
      </c>
      <c r="H1970" s="311"/>
      <c r="I1970" s="31"/>
    </row>
    <row r="1971" spans="2:9" hidden="1" outlineLevel="5" x14ac:dyDescent="0.2">
      <c r="B1971" s="282"/>
      <c r="C1971" s="121" t="s">
        <v>723</v>
      </c>
      <c r="D1971" s="103" t="s">
        <v>761</v>
      </c>
      <c r="E1971" s="122" t="s">
        <v>817</v>
      </c>
      <c r="F1971" s="128">
        <v>1</v>
      </c>
      <c r="G1971" s="43">
        <f>G1963*F1971</f>
        <v>0</v>
      </c>
      <c r="H1971" s="311"/>
      <c r="I1971" s="31"/>
    </row>
    <row r="1972" spans="2:9" hidden="1" outlineLevel="5" x14ac:dyDescent="0.2">
      <c r="B1972" s="282"/>
      <c r="C1972" s="121" t="s">
        <v>724</v>
      </c>
      <c r="D1972" s="103" t="s">
        <v>763</v>
      </c>
      <c r="E1972" s="122" t="s">
        <v>729</v>
      </c>
      <c r="F1972" s="128">
        <v>2</v>
      </c>
      <c r="G1972" s="43">
        <f>G1963*F1972</f>
        <v>0</v>
      </c>
      <c r="H1972" s="311"/>
      <c r="I1972" s="31"/>
    </row>
    <row r="1973" spans="2:9" hidden="1" outlineLevel="5" x14ac:dyDescent="0.2">
      <c r="B1973" s="282"/>
      <c r="C1973" s="121" t="s">
        <v>737</v>
      </c>
      <c r="D1973" s="103" t="s">
        <v>763</v>
      </c>
      <c r="E1973" s="122" t="s">
        <v>742</v>
      </c>
      <c r="F1973" s="128">
        <v>1</v>
      </c>
      <c r="G1973" s="43">
        <f>G1963*F1973</f>
        <v>0</v>
      </c>
      <c r="H1973" s="311"/>
      <c r="I1973" s="31"/>
    </row>
    <row r="1974" spans="2:9" hidden="1" outlineLevel="5" x14ac:dyDescent="0.2">
      <c r="B1974" s="282"/>
      <c r="C1974" s="121" t="s">
        <v>725</v>
      </c>
      <c r="D1974" s="103" t="s">
        <v>763</v>
      </c>
      <c r="E1974" s="122" t="s">
        <v>730</v>
      </c>
      <c r="F1974" s="128">
        <v>1</v>
      </c>
      <c r="G1974" s="43">
        <f>G1963*F1974</f>
        <v>0</v>
      </c>
      <c r="H1974" s="311"/>
      <c r="I1974" s="31"/>
    </row>
    <row r="1975" spans="2:9" hidden="1" outlineLevel="5" x14ac:dyDescent="0.2">
      <c r="B1975" s="282"/>
      <c r="C1975" s="103" t="s">
        <v>738</v>
      </c>
      <c r="D1975" s="103" t="s">
        <v>763</v>
      </c>
      <c r="E1975" s="122" t="s">
        <v>743</v>
      </c>
      <c r="F1975" s="128">
        <v>1</v>
      </c>
      <c r="G1975" s="43">
        <f>G1963*F1975</f>
        <v>0</v>
      </c>
      <c r="H1975" s="311"/>
      <c r="I1975" s="31"/>
    </row>
    <row r="1976" spans="2:9" hidden="1" outlineLevel="5" x14ac:dyDescent="0.2">
      <c r="B1976" s="282"/>
      <c r="C1976" s="103" t="s">
        <v>739</v>
      </c>
      <c r="D1976" s="103" t="s">
        <v>763</v>
      </c>
      <c r="E1976" s="122" t="s">
        <v>744</v>
      </c>
      <c r="F1976" s="128">
        <v>1</v>
      </c>
      <c r="G1976" s="43">
        <f>G1963*F1976</f>
        <v>0</v>
      </c>
      <c r="H1976" s="311"/>
      <c r="I1976" s="31"/>
    </row>
    <row r="1977" spans="2:9" hidden="1" outlineLevel="5" x14ac:dyDescent="0.2">
      <c r="B1977" s="282"/>
      <c r="C1977" s="103" t="s">
        <v>740</v>
      </c>
      <c r="D1977" s="103" t="s">
        <v>763</v>
      </c>
      <c r="E1977" s="122" t="s">
        <v>745</v>
      </c>
      <c r="F1977" s="128">
        <v>1</v>
      </c>
      <c r="G1977" s="43">
        <f>G1963*F1977</f>
        <v>0</v>
      </c>
      <c r="H1977" s="311"/>
      <c r="I1977" s="31"/>
    </row>
    <row r="1978" spans="2:9" hidden="1" outlineLevel="5" x14ac:dyDescent="0.2">
      <c r="B1978" s="282"/>
      <c r="C1978" s="103" t="s">
        <v>815</v>
      </c>
      <c r="D1978" s="103" t="s">
        <v>763</v>
      </c>
      <c r="E1978" s="122" t="s">
        <v>818</v>
      </c>
      <c r="F1978" s="128">
        <v>1</v>
      </c>
      <c r="G1978" s="43">
        <f>G1963*F1978</f>
        <v>0</v>
      </c>
      <c r="H1978" s="311"/>
      <c r="I1978" s="31"/>
    </row>
    <row r="1979" spans="2:9" hidden="1" outlineLevel="5" x14ac:dyDescent="0.2">
      <c r="B1979" s="282"/>
      <c r="C1979" s="121" t="s">
        <v>649</v>
      </c>
      <c r="D1979" s="103" t="s">
        <v>761</v>
      </c>
      <c r="E1979" s="122" t="s">
        <v>772</v>
      </c>
      <c r="F1979" s="131">
        <v>0.5</v>
      </c>
      <c r="G1979" s="43">
        <f>G1963*F1979</f>
        <v>0</v>
      </c>
      <c r="H1979" s="311"/>
      <c r="I1979" s="31"/>
    </row>
    <row r="1980" spans="2:9" hidden="1" outlineLevel="5" x14ac:dyDescent="0.2">
      <c r="B1980" s="282"/>
      <c r="C1980" s="121" t="s">
        <v>687</v>
      </c>
      <c r="D1980" s="103" t="s">
        <v>761</v>
      </c>
      <c r="E1980" s="122" t="s">
        <v>809</v>
      </c>
      <c r="F1980" s="131">
        <v>0.5</v>
      </c>
      <c r="G1980" s="43">
        <f>G1963*F1980</f>
        <v>0</v>
      </c>
      <c r="H1980" s="311"/>
      <c r="I1980" s="31"/>
    </row>
    <row r="1981" spans="2:9" hidden="1" outlineLevel="5" x14ac:dyDescent="0.2">
      <c r="B1981" s="282"/>
      <c r="C1981" s="103" t="s">
        <v>27</v>
      </c>
      <c r="D1981" s="103" t="s">
        <v>763</v>
      </c>
      <c r="E1981" s="122" t="s">
        <v>28</v>
      </c>
      <c r="F1981" s="128">
        <v>2</v>
      </c>
      <c r="G1981" s="43">
        <f>G1963*F1981</f>
        <v>0</v>
      </c>
      <c r="H1981" s="311"/>
      <c r="I1981" s="31"/>
    </row>
    <row r="1982" spans="2:9" hidden="1" outlineLevel="5" x14ac:dyDescent="0.2">
      <c r="B1982" s="282"/>
      <c r="C1982" s="103" t="s">
        <v>585</v>
      </c>
      <c r="D1982" s="103" t="s">
        <v>761</v>
      </c>
      <c r="E1982" s="122" t="s">
        <v>777</v>
      </c>
      <c r="F1982" s="131">
        <v>0.4</v>
      </c>
      <c r="G1982" s="43">
        <f>G1963*F1982</f>
        <v>0</v>
      </c>
      <c r="H1982" s="311"/>
      <c r="I1982" s="31"/>
    </row>
    <row r="1983" spans="2:9" hidden="1" outlineLevel="5" x14ac:dyDescent="0.2">
      <c r="B1983" s="282"/>
      <c r="C1983" s="103" t="s">
        <v>768</v>
      </c>
      <c r="D1983" s="103" t="s">
        <v>763</v>
      </c>
      <c r="E1983" s="122" t="s">
        <v>778</v>
      </c>
      <c r="F1983" s="131">
        <v>1</v>
      </c>
      <c r="G1983" s="43">
        <f>G1963*F1983</f>
        <v>0</v>
      </c>
      <c r="H1983" s="311"/>
      <c r="I1983" s="300" t="s">
        <v>914</v>
      </c>
    </row>
    <row r="1984" spans="2:9" hidden="1" outlineLevel="5" x14ac:dyDescent="0.2">
      <c r="B1984" s="282"/>
      <c r="C1984" s="106" t="s">
        <v>769</v>
      </c>
      <c r="D1984" s="106" t="s">
        <v>763</v>
      </c>
      <c r="E1984" s="73" t="s">
        <v>779</v>
      </c>
      <c r="F1984" s="74">
        <v>8</v>
      </c>
      <c r="G1984" s="43">
        <f>G1963*F1984</f>
        <v>0</v>
      </c>
      <c r="H1984" s="311"/>
      <c r="I1984" s="300"/>
    </row>
    <row r="1985" spans="2:9" hidden="1" outlineLevel="5" x14ac:dyDescent="0.2">
      <c r="B1985" s="282"/>
      <c r="C1985" s="103" t="s">
        <v>770</v>
      </c>
      <c r="D1985" s="103" t="s">
        <v>763</v>
      </c>
      <c r="E1985" s="122" t="s">
        <v>780</v>
      </c>
      <c r="F1985" s="131">
        <v>2</v>
      </c>
      <c r="G1985" s="43">
        <f>G1963*F1985</f>
        <v>0</v>
      </c>
      <c r="H1985" s="311"/>
      <c r="I1985" s="300"/>
    </row>
    <row r="1986" spans="2:9" hidden="1" outlineLevel="5" x14ac:dyDescent="0.2">
      <c r="B1986" s="295"/>
      <c r="C1986" s="103" t="s">
        <v>503</v>
      </c>
      <c r="D1986" s="103" t="s">
        <v>782</v>
      </c>
      <c r="E1986" s="122" t="s">
        <v>507</v>
      </c>
      <c r="F1986" s="131">
        <v>1.6</v>
      </c>
      <c r="G1986" s="43">
        <f>G1963*F1986</f>
        <v>0</v>
      </c>
      <c r="H1986" s="311"/>
      <c r="I1986" s="31"/>
    </row>
    <row r="1987" spans="2:9" hidden="1" outlineLevel="5" x14ac:dyDescent="0.2">
      <c r="B1987" s="295"/>
      <c r="C1987" s="103" t="s">
        <v>587</v>
      </c>
      <c r="D1987" s="103" t="s">
        <v>763</v>
      </c>
      <c r="E1987" s="122" t="s">
        <v>604</v>
      </c>
      <c r="F1987" s="131">
        <v>4</v>
      </c>
      <c r="G1987" s="43">
        <f>G1963*F1987</f>
        <v>0</v>
      </c>
      <c r="H1987" s="311"/>
      <c r="I1987" s="31"/>
    </row>
    <row r="1988" spans="2:9" hidden="1" outlineLevel="5" x14ac:dyDescent="0.2">
      <c r="B1988" s="295"/>
      <c r="C1988" s="104" t="s">
        <v>235</v>
      </c>
      <c r="D1988" s="104" t="s">
        <v>763</v>
      </c>
      <c r="E1988" s="105" t="s">
        <v>239</v>
      </c>
      <c r="F1988" s="74">
        <v>0</v>
      </c>
      <c r="G1988" s="43">
        <f>G1963*F1988</f>
        <v>0</v>
      </c>
      <c r="H1988" s="311"/>
      <c r="I1988" s="31"/>
    </row>
    <row r="1989" spans="2:9" hidden="1" outlineLevel="5" x14ac:dyDescent="0.2">
      <c r="B1989" s="295"/>
      <c r="C1989" s="104" t="s">
        <v>236</v>
      </c>
      <c r="D1989" s="104" t="s">
        <v>763</v>
      </c>
      <c r="E1989" s="105" t="s">
        <v>240</v>
      </c>
      <c r="F1989" s="74">
        <v>0</v>
      </c>
      <c r="G1989" s="43">
        <f>G1963*F1989</f>
        <v>0</v>
      </c>
      <c r="H1989" s="311"/>
      <c r="I1989" s="31"/>
    </row>
    <row r="1990" spans="2:9" hidden="1" outlineLevel="5" x14ac:dyDescent="0.2">
      <c r="B1990" s="295"/>
      <c r="C1990" s="104" t="s">
        <v>237</v>
      </c>
      <c r="D1990" s="104" t="s">
        <v>763</v>
      </c>
      <c r="E1990" s="105" t="s">
        <v>241</v>
      </c>
      <c r="F1990" s="74">
        <v>0</v>
      </c>
      <c r="G1990" s="43">
        <f>G1963*F1990</f>
        <v>0</v>
      </c>
      <c r="H1990" s="311"/>
      <c r="I1990" s="31"/>
    </row>
    <row r="1991" spans="2:9" hidden="1" outlineLevel="5" x14ac:dyDescent="0.2">
      <c r="B1991" s="295"/>
      <c r="C1991" s="104" t="s">
        <v>238</v>
      </c>
      <c r="D1991" s="104" t="s">
        <v>763</v>
      </c>
      <c r="E1991" s="105" t="s">
        <v>242</v>
      </c>
      <c r="F1991" s="74">
        <v>0</v>
      </c>
      <c r="G1991" s="43">
        <f>G1963*F1991</f>
        <v>0</v>
      </c>
      <c r="H1991" s="311"/>
      <c r="I1991" s="31"/>
    </row>
    <row r="1992" spans="2:9" hidden="1" outlineLevel="5" x14ac:dyDescent="0.2">
      <c r="B1992" s="295"/>
      <c r="C1992" s="106" t="s">
        <v>674</v>
      </c>
      <c r="D1992" s="73" t="s">
        <v>429</v>
      </c>
      <c r="E1992" s="73" t="s">
        <v>681</v>
      </c>
      <c r="F1992" s="74">
        <v>0</v>
      </c>
      <c r="G1992" s="43">
        <f>G1963*F1992</f>
        <v>0</v>
      </c>
      <c r="H1992" s="311"/>
      <c r="I1992" s="286" t="s">
        <v>226</v>
      </c>
    </row>
    <row r="1993" spans="2:9" hidden="1" outlineLevel="5" x14ac:dyDescent="0.2">
      <c r="B1993" s="295"/>
      <c r="C1993" s="106" t="s">
        <v>700</v>
      </c>
      <c r="D1993" s="73" t="s">
        <v>429</v>
      </c>
      <c r="E1993" s="73" t="s">
        <v>703</v>
      </c>
      <c r="F1993" s="74">
        <v>0</v>
      </c>
      <c r="G1993" s="43">
        <f>G1963*F1993</f>
        <v>0</v>
      </c>
      <c r="H1993" s="311"/>
      <c r="I1993" s="287"/>
    </row>
    <row r="1994" spans="2:9" hidden="1" outlineLevel="5" x14ac:dyDescent="0.2">
      <c r="B1994" s="295"/>
      <c r="C1994" s="106" t="s">
        <v>701</v>
      </c>
      <c r="D1994" s="73" t="s">
        <v>429</v>
      </c>
      <c r="E1994" s="73" t="s">
        <v>704</v>
      </c>
      <c r="F1994" s="74">
        <v>0</v>
      </c>
      <c r="G1994" s="43">
        <f>G1963*F1994</f>
        <v>0</v>
      </c>
      <c r="H1994" s="311"/>
      <c r="I1994" s="287"/>
    </row>
    <row r="1995" spans="2:9" hidden="1" outlineLevel="5" x14ac:dyDescent="0.2">
      <c r="B1995" s="295"/>
      <c r="C1995" s="106" t="s">
        <v>508</v>
      </c>
      <c r="D1995" s="73" t="s">
        <v>429</v>
      </c>
      <c r="E1995" s="73" t="s">
        <v>715</v>
      </c>
      <c r="F1995" s="74">
        <v>0</v>
      </c>
      <c r="G1995" s="43">
        <f>G1963*F1995</f>
        <v>0</v>
      </c>
      <c r="H1995" s="311"/>
      <c r="I1995" s="280"/>
    </row>
    <row r="1996" spans="2:9" hidden="1" outlineLevel="5" x14ac:dyDescent="0.2">
      <c r="B1996" s="295"/>
      <c r="C1996" s="106" t="s">
        <v>653</v>
      </c>
      <c r="D1996" s="73" t="s">
        <v>429</v>
      </c>
      <c r="E1996" s="73" t="s">
        <v>716</v>
      </c>
      <c r="F1996" s="74">
        <v>0</v>
      </c>
      <c r="G1996" s="43">
        <f>G1963*F1996</f>
        <v>0</v>
      </c>
      <c r="H1996" s="311"/>
      <c r="I1996" s="280"/>
    </row>
    <row r="1997" spans="2:9" hidden="1" outlineLevel="5" x14ac:dyDescent="0.2">
      <c r="B1997" s="295"/>
      <c r="C1997" s="106" t="s">
        <v>636</v>
      </c>
      <c r="D1997" s="73" t="s">
        <v>429</v>
      </c>
      <c r="E1997" s="73" t="s">
        <v>717</v>
      </c>
      <c r="F1997" s="74">
        <v>0</v>
      </c>
      <c r="G1997" s="43">
        <f>G1963*F1997</f>
        <v>0</v>
      </c>
      <c r="H1997" s="311"/>
      <c r="I1997" s="280"/>
    </row>
    <row r="1998" spans="2:9" hidden="1" outlineLevel="5" x14ac:dyDescent="0.2">
      <c r="B1998" s="295"/>
      <c r="C1998" s="121" t="s">
        <v>784</v>
      </c>
      <c r="D1998" s="103" t="s">
        <v>761</v>
      </c>
      <c r="E1998" s="122" t="s">
        <v>785</v>
      </c>
      <c r="F1998" s="131">
        <v>1</v>
      </c>
      <c r="G1998" s="43">
        <f>G1963*F1998</f>
        <v>0</v>
      </c>
      <c r="H1998" s="311"/>
      <c r="I1998" s="31"/>
    </row>
    <row r="1999" spans="2:9" hidden="1" outlineLevel="5" x14ac:dyDescent="0.2">
      <c r="B1999" s="295"/>
      <c r="C1999" s="132" t="s">
        <v>627</v>
      </c>
      <c r="D1999" s="103" t="s">
        <v>763</v>
      </c>
      <c r="E1999" s="122" t="s">
        <v>626</v>
      </c>
      <c r="F1999" s="131">
        <v>10</v>
      </c>
      <c r="G1999" s="43">
        <f>G1963*F1999</f>
        <v>0</v>
      </c>
      <c r="H1999" s="311"/>
      <c r="I1999" s="31"/>
    </row>
    <row r="2000" spans="2:9" hidden="1" outlineLevel="5" x14ac:dyDescent="0.2">
      <c r="B2000" s="295"/>
      <c r="C2000" s="103" t="s">
        <v>816</v>
      </c>
      <c r="D2000" s="103" t="s">
        <v>761</v>
      </c>
      <c r="E2000" s="122" t="s">
        <v>0</v>
      </c>
      <c r="F2000" s="131">
        <v>1</v>
      </c>
      <c r="G2000" s="43">
        <f>G1963*F2000</f>
        <v>0</v>
      </c>
      <c r="H2000" s="311"/>
      <c r="I2000" s="31"/>
    </row>
    <row r="2001" spans="2:9" hidden="1" outlineLevel="5" x14ac:dyDescent="0.2">
      <c r="B2001" s="295"/>
      <c r="C2001" s="103" t="s">
        <v>812</v>
      </c>
      <c r="D2001" s="103" t="s">
        <v>761</v>
      </c>
      <c r="E2001" s="122" t="s">
        <v>814</v>
      </c>
      <c r="F2001" s="131">
        <v>0.3</v>
      </c>
      <c r="G2001" s="43">
        <f>G1963*F2001</f>
        <v>0</v>
      </c>
      <c r="H2001" s="312"/>
      <c r="I2001" s="31"/>
    </row>
    <row r="2002" spans="2:9" hidden="1" outlineLevel="4" collapsed="1" x14ac:dyDescent="0.2">
      <c r="B2002" s="36"/>
      <c r="C2002" s="36"/>
      <c r="D2002" s="36"/>
      <c r="E2002" s="132" t="s">
        <v>1</v>
      </c>
      <c r="F2002" s="35"/>
      <c r="G2002" s="47">
        <v>0</v>
      </c>
      <c r="H2002" s="310" t="str">
        <f>HYPERLINK(CONCATENATE($L$6,"\",B2003,".rar"),"ссылка")</f>
        <v>ссылка</v>
      </c>
      <c r="I2002" s="31"/>
    </row>
    <row r="2003" spans="2:9" hidden="1" outlineLevel="5" x14ac:dyDescent="0.2">
      <c r="B2003" s="294" t="s">
        <v>328</v>
      </c>
      <c r="C2003" s="121" t="s">
        <v>819</v>
      </c>
      <c r="D2003" s="103" t="s">
        <v>761</v>
      </c>
      <c r="E2003" s="122" t="s">
        <v>762</v>
      </c>
      <c r="F2003" s="71">
        <v>1</v>
      </c>
      <c r="G2003" s="43">
        <f>G2002*F2003</f>
        <v>0</v>
      </c>
      <c r="H2003" s="311"/>
      <c r="I2003" s="31"/>
    </row>
    <row r="2004" spans="2:9" hidden="1" outlineLevel="5" x14ac:dyDescent="0.2">
      <c r="B2004" s="282"/>
      <c r="C2004" s="121" t="s">
        <v>751</v>
      </c>
      <c r="D2004" s="103" t="s">
        <v>763</v>
      </c>
      <c r="E2004" s="122" t="s">
        <v>753</v>
      </c>
      <c r="F2004" s="71">
        <v>1</v>
      </c>
      <c r="G2004" s="43">
        <f>G2002*F2004</f>
        <v>0</v>
      </c>
      <c r="H2004" s="311"/>
      <c r="I2004" s="31"/>
    </row>
    <row r="2005" spans="2:9" hidden="1" outlineLevel="5" x14ac:dyDescent="0.2">
      <c r="B2005" s="282"/>
      <c r="C2005" s="121" t="s">
        <v>669</v>
      </c>
      <c r="D2005" s="103" t="s">
        <v>763</v>
      </c>
      <c r="E2005" s="122" t="s">
        <v>676</v>
      </c>
      <c r="F2005" s="71">
        <v>1</v>
      </c>
      <c r="G2005" s="43">
        <f>G2002*F2005</f>
        <v>0</v>
      </c>
      <c r="H2005" s="311"/>
      <c r="I2005" s="31"/>
    </row>
    <row r="2006" spans="2:9" hidden="1" outlineLevel="5" x14ac:dyDescent="0.2">
      <c r="B2006" s="282"/>
      <c r="C2006" s="121" t="s">
        <v>670</v>
      </c>
      <c r="D2006" s="103" t="s">
        <v>763</v>
      </c>
      <c r="E2006" s="122" t="s">
        <v>677</v>
      </c>
      <c r="F2006" s="71">
        <v>1</v>
      </c>
      <c r="G2006" s="43">
        <f>G2002*F2006</f>
        <v>0</v>
      </c>
      <c r="H2006" s="311"/>
      <c r="I2006" s="31"/>
    </row>
    <row r="2007" spans="2:9" hidden="1" outlineLevel="5" x14ac:dyDescent="0.2">
      <c r="B2007" s="282"/>
      <c r="C2007" s="121" t="s">
        <v>752</v>
      </c>
      <c r="D2007" s="103" t="s">
        <v>763</v>
      </c>
      <c r="E2007" s="122" t="s">
        <v>754</v>
      </c>
      <c r="F2007" s="71">
        <v>1</v>
      </c>
      <c r="G2007" s="43">
        <f>G2002*F2007</f>
        <v>0</v>
      </c>
      <c r="H2007" s="311"/>
      <c r="I2007" s="31"/>
    </row>
    <row r="2008" spans="2:9" hidden="1" outlineLevel="5" x14ac:dyDescent="0.2">
      <c r="B2008" s="282"/>
      <c r="C2008" s="121" t="s">
        <v>709</v>
      </c>
      <c r="D2008" s="103" t="s">
        <v>763</v>
      </c>
      <c r="E2008" s="122" t="s">
        <v>798</v>
      </c>
      <c r="F2008" s="71">
        <v>1</v>
      </c>
      <c r="G2008" s="43">
        <f>G2002*F2008</f>
        <v>0</v>
      </c>
      <c r="H2008" s="311"/>
      <c r="I2008" s="31"/>
    </row>
    <row r="2009" spans="2:9" hidden="1" outlineLevel="5" x14ac:dyDescent="0.2">
      <c r="B2009" s="282"/>
      <c r="C2009" s="103" t="s">
        <v>806</v>
      </c>
      <c r="D2009" s="103" t="s">
        <v>763</v>
      </c>
      <c r="E2009" s="122" t="s">
        <v>807</v>
      </c>
      <c r="F2009" s="131">
        <v>1</v>
      </c>
      <c r="G2009" s="43">
        <f>G2002*F2009</f>
        <v>0</v>
      </c>
      <c r="H2009" s="311"/>
      <c r="I2009" s="31"/>
    </row>
    <row r="2010" spans="2:9" hidden="1" outlineLevel="5" x14ac:dyDescent="0.2">
      <c r="B2010" s="282"/>
      <c r="C2010" s="103" t="s">
        <v>576</v>
      </c>
      <c r="D2010" s="103" t="s">
        <v>761</v>
      </c>
      <c r="E2010" s="122" t="s">
        <v>789</v>
      </c>
      <c r="F2010" s="131">
        <v>1</v>
      </c>
      <c r="G2010" s="43">
        <f>G2002*F2010</f>
        <v>0</v>
      </c>
      <c r="H2010" s="311"/>
      <c r="I2010" s="31"/>
    </row>
    <row r="2011" spans="2:9" hidden="1" outlineLevel="5" x14ac:dyDescent="0.2">
      <c r="B2011" s="282"/>
      <c r="C2011" s="103" t="s">
        <v>577</v>
      </c>
      <c r="D2011" s="103" t="s">
        <v>761</v>
      </c>
      <c r="E2011" s="122" t="s">
        <v>790</v>
      </c>
      <c r="F2011" s="131">
        <v>1</v>
      </c>
      <c r="G2011" s="43">
        <f>G2002*F2011</f>
        <v>0</v>
      </c>
      <c r="H2011" s="311"/>
      <c r="I2011" s="31"/>
    </row>
    <row r="2012" spans="2:9" hidden="1" outlineLevel="5" x14ac:dyDescent="0.2">
      <c r="B2012" s="282"/>
      <c r="C2012" s="103" t="s">
        <v>710</v>
      </c>
      <c r="D2012" s="103" t="s">
        <v>763</v>
      </c>
      <c r="E2012" s="122" t="s">
        <v>714</v>
      </c>
      <c r="F2012" s="131">
        <v>1</v>
      </c>
      <c r="G2012" s="43">
        <f>G2002*F2012</f>
        <v>0</v>
      </c>
      <c r="H2012" s="311"/>
      <c r="I2012" s="31"/>
    </row>
    <row r="2013" spans="2:9" hidden="1" outlineLevel="5" x14ac:dyDescent="0.2">
      <c r="B2013" s="282"/>
      <c r="C2013" s="103" t="s">
        <v>580</v>
      </c>
      <c r="D2013" s="103" t="s">
        <v>763</v>
      </c>
      <c r="E2013" s="122" t="s">
        <v>597</v>
      </c>
      <c r="F2013" s="131">
        <v>1</v>
      </c>
      <c r="G2013" s="43">
        <f>G2002*F2013</f>
        <v>0</v>
      </c>
      <c r="H2013" s="311"/>
      <c r="I2013" s="31"/>
    </row>
    <row r="2014" spans="2:9" hidden="1" outlineLevel="5" x14ac:dyDescent="0.2">
      <c r="B2014" s="282"/>
      <c r="C2014" s="103" t="s">
        <v>579</v>
      </c>
      <c r="D2014" s="103" t="s">
        <v>763</v>
      </c>
      <c r="E2014" s="122" t="s">
        <v>596</v>
      </c>
      <c r="F2014" s="131">
        <v>1</v>
      </c>
      <c r="G2014" s="43">
        <f>G2002*F2014</f>
        <v>0</v>
      </c>
      <c r="H2014" s="311"/>
      <c r="I2014" s="31"/>
    </row>
    <row r="2015" spans="2:9" hidden="1" outlineLevel="5" x14ac:dyDescent="0.2">
      <c r="B2015" s="282"/>
      <c r="C2015" s="103" t="s">
        <v>3</v>
      </c>
      <c r="D2015" s="103" t="s">
        <v>763</v>
      </c>
      <c r="E2015" s="122" t="s">
        <v>2</v>
      </c>
      <c r="F2015" s="131">
        <v>5</v>
      </c>
      <c r="G2015" s="43">
        <f>G2002*F2015</f>
        <v>0</v>
      </c>
      <c r="H2015" s="311"/>
      <c r="I2015" s="31"/>
    </row>
    <row r="2016" spans="2:9" hidden="1" outlineLevel="5" x14ac:dyDescent="0.2">
      <c r="B2016" s="282"/>
      <c r="C2016" s="121" t="s">
        <v>649</v>
      </c>
      <c r="D2016" s="103" t="s">
        <v>761</v>
      </c>
      <c r="E2016" s="122" t="s">
        <v>772</v>
      </c>
      <c r="F2016" s="131">
        <v>0.5</v>
      </c>
      <c r="G2016" s="43">
        <f>G2002*F2016</f>
        <v>0</v>
      </c>
      <c r="H2016" s="311"/>
      <c r="I2016" s="31"/>
    </row>
    <row r="2017" spans="2:9" hidden="1" outlineLevel="5" x14ac:dyDescent="0.2">
      <c r="B2017" s="282"/>
      <c r="C2017" s="121" t="s">
        <v>765</v>
      </c>
      <c r="D2017" s="103" t="s">
        <v>761</v>
      </c>
      <c r="E2017" s="122" t="s">
        <v>771</v>
      </c>
      <c r="F2017" s="131">
        <v>0.75</v>
      </c>
      <c r="G2017" s="43">
        <f>G2002*F2017</f>
        <v>0</v>
      </c>
      <c r="H2017" s="311"/>
      <c r="I2017" s="31"/>
    </row>
    <row r="2018" spans="2:9" hidden="1" outlineLevel="5" x14ac:dyDescent="0.2">
      <c r="B2018" s="282"/>
      <c r="C2018" s="121" t="s">
        <v>687</v>
      </c>
      <c r="D2018" s="103" t="s">
        <v>761</v>
      </c>
      <c r="E2018" s="122" t="s">
        <v>809</v>
      </c>
      <c r="F2018" s="131">
        <v>0.5</v>
      </c>
      <c r="G2018" s="43">
        <f>G2002*F2018</f>
        <v>0</v>
      </c>
      <c r="H2018" s="311"/>
      <c r="I2018" s="31"/>
    </row>
    <row r="2019" spans="2:9" hidden="1" outlineLevel="5" x14ac:dyDescent="0.2">
      <c r="B2019" s="282"/>
      <c r="C2019" s="103" t="s">
        <v>27</v>
      </c>
      <c r="D2019" s="103" t="s">
        <v>763</v>
      </c>
      <c r="E2019" s="122" t="s">
        <v>28</v>
      </c>
      <c r="F2019" s="131">
        <v>2</v>
      </c>
      <c r="G2019" s="43">
        <f>G2002*F2019</f>
        <v>0</v>
      </c>
      <c r="H2019" s="311"/>
      <c r="I2019" s="31"/>
    </row>
    <row r="2020" spans="2:9" hidden="1" outlineLevel="5" x14ac:dyDescent="0.2">
      <c r="B2020" s="282"/>
      <c r="C2020" s="103" t="s">
        <v>585</v>
      </c>
      <c r="D2020" s="103" t="s">
        <v>761</v>
      </c>
      <c r="E2020" s="122" t="s">
        <v>777</v>
      </c>
      <c r="F2020" s="131">
        <v>0.4</v>
      </c>
      <c r="G2020" s="43">
        <f>G2002*F2020</f>
        <v>0</v>
      </c>
      <c r="H2020" s="311"/>
      <c r="I2020" s="31"/>
    </row>
    <row r="2021" spans="2:9" hidden="1" outlineLevel="5" x14ac:dyDescent="0.2">
      <c r="B2021" s="282"/>
      <c r="C2021" s="103" t="s">
        <v>768</v>
      </c>
      <c r="D2021" s="103" t="s">
        <v>763</v>
      </c>
      <c r="E2021" s="122" t="s">
        <v>778</v>
      </c>
      <c r="F2021" s="131">
        <v>3</v>
      </c>
      <c r="G2021" s="43">
        <f>G2002*F2021</f>
        <v>0</v>
      </c>
      <c r="H2021" s="311"/>
      <c r="I2021" s="300" t="s">
        <v>914</v>
      </c>
    </row>
    <row r="2022" spans="2:9" hidden="1" outlineLevel="5" x14ac:dyDescent="0.2">
      <c r="B2022" s="282"/>
      <c r="C2022" s="106" t="s">
        <v>769</v>
      </c>
      <c r="D2022" s="106" t="s">
        <v>763</v>
      </c>
      <c r="E2022" s="73" t="s">
        <v>779</v>
      </c>
      <c r="F2022" s="74">
        <v>20</v>
      </c>
      <c r="G2022" s="43">
        <f>G2002*F2022</f>
        <v>0</v>
      </c>
      <c r="H2022" s="311"/>
      <c r="I2022" s="300"/>
    </row>
    <row r="2023" spans="2:9" hidden="1" outlineLevel="5" x14ac:dyDescent="0.2">
      <c r="B2023" s="282"/>
      <c r="C2023" s="103" t="s">
        <v>770</v>
      </c>
      <c r="D2023" s="103" t="s">
        <v>763</v>
      </c>
      <c r="E2023" s="122" t="s">
        <v>780</v>
      </c>
      <c r="F2023" s="131">
        <v>5</v>
      </c>
      <c r="G2023" s="43">
        <f>G2002*F2023</f>
        <v>0</v>
      </c>
      <c r="H2023" s="311"/>
      <c r="I2023" s="300"/>
    </row>
    <row r="2024" spans="2:9" hidden="1" outlineLevel="5" x14ac:dyDescent="0.2">
      <c r="B2024" s="282"/>
      <c r="C2024" s="104" t="s">
        <v>235</v>
      </c>
      <c r="D2024" s="104" t="s">
        <v>763</v>
      </c>
      <c r="E2024" s="105" t="s">
        <v>239</v>
      </c>
      <c r="F2024" s="74">
        <v>0</v>
      </c>
      <c r="G2024" s="43">
        <f>G2002*F2024</f>
        <v>0</v>
      </c>
      <c r="H2024" s="311"/>
      <c r="I2024" s="133"/>
    </row>
    <row r="2025" spans="2:9" hidden="1" outlineLevel="5" x14ac:dyDescent="0.2">
      <c r="B2025" s="282"/>
      <c r="C2025" s="104" t="s">
        <v>236</v>
      </c>
      <c r="D2025" s="104" t="s">
        <v>763</v>
      </c>
      <c r="E2025" s="105" t="s">
        <v>240</v>
      </c>
      <c r="F2025" s="74">
        <v>0</v>
      </c>
      <c r="G2025" s="43">
        <f>G2002*F2025</f>
        <v>0</v>
      </c>
      <c r="H2025" s="311"/>
      <c r="I2025" s="133"/>
    </row>
    <row r="2026" spans="2:9" hidden="1" outlineLevel="5" x14ac:dyDescent="0.2">
      <c r="B2026" s="282"/>
      <c r="C2026" s="104" t="s">
        <v>237</v>
      </c>
      <c r="D2026" s="104" t="s">
        <v>763</v>
      </c>
      <c r="E2026" s="105" t="s">
        <v>241</v>
      </c>
      <c r="F2026" s="74">
        <v>0</v>
      </c>
      <c r="G2026" s="43">
        <f>G2002*F2026</f>
        <v>0</v>
      </c>
      <c r="H2026" s="311"/>
      <c r="I2026" s="133"/>
    </row>
    <row r="2027" spans="2:9" hidden="1" outlineLevel="5" x14ac:dyDescent="0.2">
      <c r="B2027" s="282"/>
      <c r="C2027" s="104" t="s">
        <v>238</v>
      </c>
      <c r="D2027" s="104" t="s">
        <v>763</v>
      </c>
      <c r="E2027" s="105" t="s">
        <v>242</v>
      </c>
      <c r="F2027" s="74">
        <v>0</v>
      </c>
      <c r="G2027" s="43">
        <f>G2002*F2027</f>
        <v>0</v>
      </c>
      <c r="H2027" s="311"/>
      <c r="I2027" s="133"/>
    </row>
    <row r="2028" spans="2:9" hidden="1" outlineLevel="5" x14ac:dyDescent="0.2">
      <c r="B2028" s="282"/>
      <c r="C2028" s="121" t="s">
        <v>784</v>
      </c>
      <c r="D2028" s="103" t="s">
        <v>761</v>
      </c>
      <c r="E2028" s="122" t="s">
        <v>785</v>
      </c>
      <c r="F2028" s="131">
        <v>1</v>
      </c>
      <c r="G2028" s="43">
        <f>G2002*F2028</f>
        <v>0</v>
      </c>
      <c r="H2028" s="311"/>
      <c r="I2028" s="31"/>
    </row>
    <row r="2029" spans="2:9" hidden="1" outlineLevel="5" x14ac:dyDescent="0.2">
      <c r="B2029" s="295"/>
      <c r="C2029" s="132" t="s">
        <v>627</v>
      </c>
      <c r="D2029" s="103" t="s">
        <v>763</v>
      </c>
      <c r="E2029" s="122" t="s">
        <v>626</v>
      </c>
      <c r="F2029" s="131">
        <v>10</v>
      </c>
      <c r="G2029" s="43">
        <f>G2002*F2029</f>
        <v>0</v>
      </c>
      <c r="H2029" s="312"/>
      <c r="I2029" s="31"/>
    </row>
    <row r="2030" spans="2:9" hidden="1" outlineLevel="3" collapsed="1" x14ac:dyDescent="0.2">
      <c r="B2030" s="54"/>
      <c r="C2030" s="57"/>
      <c r="D2030" s="43"/>
      <c r="E2030" s="132" t="s">
        <v>927</v>
      </c>
      <c r="F2030" s="31"/>
      <c r="G2030" s="31"/>
      <c r="H2030" s="31"/>
      <c r="I2030" s="31"/>
    </row>
    <row r="2031" spans="2:9" hidden="1" outlineLevel="4" collapsed="1" x14ac:dyDescent="0.2">
      <c r="B2031" s="36"/>
      <c r="C2031" s="36"/>
      <c r="D2031" s="36"/>
      <c r="E2031" s="132" t="s">
        <v>697</v>
      </c>
      <c r="F2031" s="67"/>
      <c r="G2031" s="47">
        <v>0</v>
      </c>
      <c r="H2031" s="291" t="str">
        <f>HYPERLINK(CONCATENATE($L$6,"\",B2032,".rar"),"ссылка")</f>
        <v>ссылка</v>
      </c>
      <c r="I2031" s="31"/>
    </row>
    <row r="2032" spans="2:9" ht="12.75" hidden="1" customHeight="1" outlineLevel="5" x14ac:dyDescent="0.2">
      <c r="B2032" s="288" t="s">
        <v>329</v>
      </c>
      <c r="C2032" s="121" t="s">
        <v>819</v>
      </c>
      <c r="D2032" s="103" t="s">
        <v>761</v>
      </c>
      <c r="E2032" s="122" t="s">
        <v>762</v>
      </c>
      <c r="F2032" s="71">
        <v>1</v>
      </c>
      <c r="G2032" s="43">
        <f>G2031*F2032</f>
        <v>0</v>
      </c>
      <c r="H2032" s="313"/>
      <c r="I2032" s="31"/>
    </row>
    <row r="2033" spans="2:9" ht="12.75" hidden="1" customHeight="1" outlineLevel="5" x14ac:dyDescent="0.2">
      <c r="B2033" s="289"/>
      <c r="C2033" s="121" t="s">
        <v>628</v>
      </c>
      <c r="D2033" s="103" t="s">
        <v>763</v>
      </c>
      <c r="E2033" s="122" t="s">
        <v>632</v>
      </c>
      <c r="F2033" s="71">
        <v>1</v>
      </c>
      <c r="G2033" s="43">
        <f>G2031*F2033</f>
        <v>0</v>
      </c>
      <c r="H2033" s="313"/>
      <c r="I2033" s="31"/>
    </row>
    <row r="2034" spans="2:9" ht="12.75" hidden="1" customHeight="1" outlineLevel="5" x14ac:dyDescent="0.2">
      <c r="B2034" s="289"/>
      <c r="C2034" s="121" t="s">
        <v>572</v>
      </c>
      <c r="D2034" s="103" t="s">
        <v>763</v>
      </c>
      <c r="E2034" s="122" t="s">
        <v>590</v>
      </c>
      <c r="F2034" s="71">
        <v>1</v>
      </c>
      <c r="G2034" s="43">
        <f>G2031*F2034</f>
        <v>0</v>
      </c>
      <c r="H2034" s="313"/>
      <c r="I2034" s="31"/>
    </row>
    <row r="2035" spans="2:9" ht="12.75" hidden="1" customHeight="1" outlineLevel="5" x14ac:dyDescent="0.2">
      <c r="B2035" s="289"/>
      <c r="C2035" s="121" t="s">
        <v>573</v>
      </c>
      <c r="D2035" s="103" t="s">
        <v>763</v>
      </c>
      <c r="E2035" s="122" t="s">
        <v>591</v>
      </c>
      <c r="F2035" s="71">
        <v>1</v>
      </c>
      <c r="G2035" s="43">
        <f>G2031*F2035</f>
        <v>0</v>
      </c>
      <c r="H2035" s="313"/>
      <c r="I2035" s="31"/>
    </row>
    <row r="2036" spans="2:9" ht="12.75" hidden="1" customHeight="1" outlineLevel="5" x14ac:dyDescent="0.2">
      <c r="B2036" s="289"/>
      <c r="C2036" s="121" t="s">
        <v>709</v>
      </c>
      <c r="D2036" s="103" t="s">
        <v>763</v>
      </c>
      <c r="E2036" s="122" t="s">
        <v>798</v>
      </c>
      <c r="F2036" s="71">
        <v>1</v>
      </c>
      <c r="G2036" s="43">
        <f>G2031*F2036</f>
        <v>0</v>
      </c>
      <c r="H2036" s="313"/>
      <c r="I2036" s="31"/>
    </row>
    <row r="2037" spans="2:9" ht="12.75" hidden="1" customHeight="1" outlineLevel="5" x14ac:dyDescent="0.2">
      <c r="B2037" s="289"/>
      <c r="C2037" s="121" t="s">
        <v>630</v>
      </c>
      <c r="D2037" s="103" t="s">
        <v>763</v>
      </c>
      <c r="E2037" s="122" t="s">
        <v>633</v>
      </c>
      <c r="F2037" s="71">
        <v>1</v>
      </c>
      <c r="G2037" s="43">
        <f>G2031*F2037</f>
        <v>0</v>
      </c>
      <c r="H2037" s="313"/>
      <c r="I2037" s="31"/>
    </row>
    <row r="2038" spans="2:9" ht="12.75" hidden="1" customHeight="1" outlineLevel="5" x14ac:dyDescent="0.2">
      <c r="B2038" s="289"/>
      <c r="C2038" s="121" t="s">
        <v>576</v>
      </c>
      <c r="D2038" s="103" t="s">
        <v>761</v>
      </c>
      <c r="E2038" s="122" t="s">
        <v>789</v>
      </c>
      <c r="F2038" s="128">
        <v>1</v>
      </c>
      <c r="G2038" s="43">
        <f>G2031*F2038</f>
        <v>0</v>
      </c>
      <c r="H2038" s="313"/>
      <c r="I2038" s="31"/>
    </row>
    <row r="2039" spans="2:9" ht="12.75" hidden="1" customHeight="1" outlineLevel="5" x14ac:dyDescent="0.2">
      <c r="B2039" s="289"/>
      <c r="C2039" s="121" t="s">
        <v>577</v>
      </c>
      <c r="D2039" s="103" t="s">
        <v>761</v>
      </c>
      <c r="E2039" s="122" t="s">
        <v>790</v>
      </c>
      <c r="F2039" s="128">
        <v>1</v>
      </c>
      <c r="G2039" s="43">
        <f>G2031*F2039</f>
        <v>0</v>
      </c>
      <c r="H2039" s="313"/>
      <c r="I2039" s="31"/>
    </row>
    <row r="2040" spans="2:9" ht="12.75" hidden="1" customHeight="1" outlineLevel="5" x14ac:dyDescent="0.2">
      <c r="B2040" s="289"/>
      <c r="C2040" s="121" t="s">
        <v>639</v>
      </c>
      <c r="D2040" s="103" t="s">
        <v>763</v>
      </c>
      <c r="E2040" s="122" t="s">
        <v>647</v>
      </c>
      <c r="F2040" s="131">
        <v>1</v>
      </c>
      <c r="G2040" s="43">
        <f>G2031*F2040</f>
        <v>0</v>
      </c>
      <c r="H2040" s="313"/>
      <c r="I2040" s="31"/>
    </row>
    <row r="2041" spans="2:9" ht="12.75" hidden="1" customHeight="1" outlineLevel="5" x14ac:dyDescent="0.2">
      <c r="B2041" s="289"/>
      <c r="C2041" s="121" t="s">
        <v>580</v>
      </c>
      <c r="D2041" s="103" t="s">
        <v>763</v>
      </c>
      <c r="E2041" s="122" t="s">
        <v>597</v>
      </c>
      <c r="F2041" s="131">
        <v>1</v>
      </c>
      <c r="G2041" s="43">
        <f>G2031*F2041</f>
        <v>0</v>
      </c>
      <c r="H2041" s="313"/>
      <c r="I2041" s="31"/>
    </row>
    <row r="2042" spans="2:9" ht="12.75" hidden="1" customHeight="1" outlineLevel="5" x14ac:dyDescent="0.2">
      <c r="B2042" s="289"/>
      <c r="C2042" s="121" t="s">
        <v>579</v>
      </c>
      <c r="D2042" s="103" t="s">
        <v>763</v>
      </c>
      <c r="E2042" s="122" t="s">
        <v>596</v>
      </c>
      <c r="F2042" s="131">
        <v>1</v>
      </c>
      <c r="G2042" s="43">
        <f>G2031*F2042</f>
        <v>0</v>
      </c>
      <c r="H2042" s="313"/>
      <c r="I2042" s="31"/>
    </row>
    <row r="2043" spans="2:9" ht="12.75" hidden="1" customHeight="1" outlineLevel="5" x14ac:dyDescent="0.2">
      <c r="B2043" s="289"/>
      <c r="C2043" s="103" t="s">
        <v>622</v>
      </c>
      <c r="D2043" s="103" t="s">
        <v>763</v>
      </c>
      <c r="E2043" s="122" t="s">
        <v>718</v>
      </c>
      <c r="F2043" s="131">
        <v>3</v>
      </c>
      <c r="G2043" s="43">
        <f>G2031*F2043</f>
        <v>0</v>
      </c>
      <c r="H2043" s="313"/>
      <c r="I2043" s="31"/>
    </row>
    <row r="2044" spans="2:9" ht="12.75" hidden="1" customHeight="1" outlineLevel="5" x14ac:dyDescent="0.2">
      <c r="B2044" s="289"/>
      <c r="C2044" s="103" t="s">
        <v>657</v>
      </c>
      <c r="D2044" s="103" t="s">
        <v>763</v>
      </c>
      <c r="E2044" s="122" t="s">
        <v>4</v>
      </c>
      <c r="F2044" s="131">
        <v>1</v>
      </c>
      <c r="G2044" s="43">
        <f>G2031*F2044</f>
        <v>0</v>
      </c>
      <c r="H2044" s="313"/>
      <c r="I2044" s="31"/>
    </row>
    <row r="2045" spans="2:9" ht="12.75" hidden="1" customHeight="1" outlineLevel="5" x14ac:dyDescent="0.2">
      <c r="B2045" s="289"/>
      <c r="C2045" s="121" t="s">
        <v>649</v>
      </c>
      <c r="D2045" s="103" t="s">
        <v>761</v>
      </c>
      <c r="E2045" s="122" t="s">
        <v>772</v>
      </c>
      <c r="F2045" s="131">
        <v>0.5</v>
      </c>
      <c r="G2045" s="43">
        <f>G2031*F2045</f>
        <v>0</v>
      </c>
      <c r="H2045" s="313"/>
      <c r="I2045" s="31"/>
    </row>
    <row r="2046" spans="2:9" ht="12.75" hidden="1" customHeight="1" outlineLevel="5" x14ac:dyDescent="0.2">
      <c r="B2046" s="289"/>
      <c r="C2046" s="121" t="s">
        <v>582</v>
      </c>
      <c r="D2046" s="103" t="s">
        <v>761</v>
      </c>
      <c r="E2046" s="122" t="s">
        <v>773</v>
      </c>
      <c r="F2046" s="131">
        <v>0.5</v>
      </c>
      <c r="G2046" s="43">
        <f>G2031*F2046</f>
        <v>0</v>
      </c>
      <c r="H2046" s="313"/>
      <c r="I2046" s="31"/>
    </row>
    <row r="2047" spans="2:9" ht="12.75" hidden="1" customHeight="1" outlineLevel="5" x14ac:dyDescent="0.2">
      <c r="B2047" s="289"/>
      <c r="C2047" s="103" t="s">
        <v>27</v>
      </c>
      <c r="D2047" s="103" t="s">
        <v>763</v>
      </c>
      <c r="E2047" s="122" t="s">
        <v>28</v>
      </c>
      <c r="F2047" s="128">
        <v>2</v>
      </c>
      <c r="G2047" s="43">
        <f>G2031*F2047</f>
        <v>0</v>
      </c>
      <c r="H2047" s="313"/>
      <c r="I2047" s="31"/>
    </row>
    <row r="2048" spans="2:9" ht="12.75" hidden="1" customHeight="1" outlineLevel="5" x14ac:dyDescent="0.2">
      <c r="B2048" s="289"/>
      <c r="C2048" s="103" t="s">
        <v>585</v>
      </c>
      <c r="D2048" s="103" t="s">
        <v>761</v>
      </c>
      <c r="E2048" s="122" t="s">
        <v>777</v>
      </c>
      <c r="F2048" s="131">
        <v>0.4</v>
      </c>
      <c r="G2048" s="43">
        <f>G2031*F2048</f>
        <v>0</v>
      </c>
      <c r="H2048" s="313"/>
      <c r="I2048" s="31"/>
    </row>
    <row r="2049" spans="2:9" ht="12.75" hidden="1" customHeight="1" outlineLevel="5" x14ac:dyDescent="0.2">
      <c r="B2049" s="289"/>
      <c r="C2049" s="103" t="s">
        <v>768</v>
      </c>
      <c r="D2049" s="103" t="s">
        <v>763</v>
      </c>
      <c r="E2049" s="122" t="s">
        <v>778</v>
      </c>
      <c r="F2049" s="131">
        <v>1</v>
      </c>
      <c r="G2049" s="43">
        <f>G2031*F2049</f>
        <v>0</v>
      </c>
      <c r="H2049" s="313"/>
      <c r="I2049" s="300" t="s">
        <v>914</v>
      </c>
    </row>
    <row r="2050" spans="2:9" ht="12.75" hidden="1" customHeight="1" outlineLevel="5" x14ac:dyDescent="0.2">
      <c r="B2050" s="289"/>
      <c r="C2050" s="106" t="s">
        <v>769</v>
      </c>
      <c r="D2050" s="106" t="s">
        <v>763</v>
      </c>
      <c r="E2050" s="73" t="s">
        <v>779</v>
      </c>
      <c r="F2050" s="74">
        <v>8</v>
      </c>
      <c r="G2050" s="43">
        <f>G2031*F2050</f>
        <v>0</v>
      </c>
      <c r="H2050" s="313"/>
      <c r="I2050" s="300"/>
    </row>
    <row r="2051" spans="2:9" ht="12.75" hidden="1" customHeight="1" outlineLevel="5" x14ac:dyDescent="0.2">
      <c r="B2051" s="289"/>
      <c r="C2051" s="103" t="s">
        <v>770</v>
      </c>
      <c r="D2051" s="103" t="s">
        <v>763</v>
      </c>
      <c r="E2051" s="122" t="s">
        <v>780</v>
      </c>
      <c r="F2051" s="131">
        <v>2</v>
      </c>
      <c r="G2051" s="43">
        <f>G2031*F2051</f>
        <v>0</v>
      </c>
      <c r="H2051" s="313"/>
      <c r="I2051" s="300"/>
    </row>
    <row r="2052" spans="2:9" ht="12.75" hidden="1" customHeight="1" outlineLevel="5" x14ac:dyDescent="0.2">
      <c r="B2052" s="289"/>
      <c r="C2052" s="103" t="s">
        <v>503</v>
      </c>
      <c r="D2052" s="103" t="s">
        <v>782</v>
      </c>
      <c r="E2052" s="122" t="s">
        <v>507</v>
      </c>
      <c r="F2052" s="131">
        <v>1.5</v>
      </c>
      <c r="G2052" s="43">
        <f>G2031*F2052</f>
        <v>0</v>
      </c>
      <c r="H2052" s="313"/>
      <c r="I2052" s="31"/>
    </row>
    <row r="2053" spans="2:9" ht="12.75" hidden="1" customHeight="1" outlineLevel="5" x14ac:dyDescent="0.2">
      <c r="B2053" s="289"/>
      <c r="C2053" s="103" t="s">
        <v>587</v>
      </c>
      <c r="D2053" s="103" t="s">
        <v>763</v>
      </c>
      <c r="E2053" s="122" t="s">
        <v>604</v>
      </c>
      <c r="F2053" s="131">
        <v>4</v>
      </c>
      <c r="G2053" s="43">
        <f>G2031*F2053</f>
        <v>0</v>
      </c>
      <c r="H2053" s="313"/>
      <c r="I2053" s="31"/>
    </row>
    <row r="2054" spans="2:9" ht="12.75" hidden="1" customHeight="1" outlineLevel="5" x14ac:dyDescent="0.2">
      <c r="B2054" s="289"/>
      <c r="C2054" s="104" t="s">
        <v>235</v>
      </c>
      <c r="D2054" s="104" t="s">
        <v>763</v>
      </c>
      <c r="E2054" s="105" t="s">
        <v>239</v>
      </c>
      <c r="F2054" s="74">
        <v>0</v>
      </c>
      <c r="G2054" s="43">
        <f>G2031*F2054</f>
        <v>0</v>
      </c>
      <c r="H2054" s="313"/>
      <c r="I2054" s="31"/>
    </row>
    <row r="2055" spans="2:9" ht="12.75" hidden="1" customHeight="1" outlineLevel="5" x14ac:dyDescent="0.2">
      <c r="B2055" s="289"/>
      <c r="C2055" s="104" t="s">
        <v>236</v>
      </c>
      <c r="D2055" s="104" t="s">
        <v>763</v>
      </c>
      <c r="E2055" s="105" t="s">
        <v>240</v>
      </c>
      <c r="F2055" s="74">
        <v>0</v>
      </c>
      <c r="G2055" s="43">
        <f>G2031*F2055</f>
        <v>0</v>
      </c>
      <c r="H2055" s="313"/>
      <c r="I2055" s="31"/>
    </row>
    <row r="2056" spans="2:9" ht="12.75" hidden="1" customHeight="1" outlineLevel="5" x14ac:dyDescent="0.2">
      <c r="B2056" s="289"/>
      <c r="C2056" s="104" t="s">
        <v>237</v>
      </c>
      <c r="D2056" s="104" t="s">
        <v>763</v>
      </c>
      <c r="E2056" s="105" t="s">
        <v>241</v>
      </c>
      <c r="F2056" s="74">
        <v>0</v>
      </c>
      <c r="G2056" s="43">
        <f>G2031*F2056</f>
        <v>0</v>
      </c>
      <c r="H2056" s="313"/>
      <c r="I2056" s="31"/>
    </row>
    <row r="2057" spans="2:9" ht="12.75" hidden="1" customHeight="1" outlineLevel="5" x14ac:dyDescent="0.2">
      <c r="B2057" s="289"/>
      <c r="C2057" s="104" t="s">
        <v>238</v>
      </c>
      <c r="D2057" s="104" t="s">
        <v>763</v>
      </c>
      <c r="E2057" s="105" t="s">
        <v>242</v>
      </c>
      <c r="F2057" s="74">
        <v>0</v>
      </c>
      <c r="G2057" s="43">
        <f>G2031*F2057</f>
        <v>0</v>
      </c>
      <c r="H2057" s="313"/>
      <c r="I2057" s="31"/>
    </row>
    <row r="2058" spans="2:9" ht="12.75" hidden="1" customHeight="1" outlineLevel="5" x14ac:dyDescent="0.2">
      <c r="B2058" s="289"/>
      <c r="C2058" s="106" t="s">
        <v>674</v>
      </c>
      <c r="D2058" s="73" t="s">
        <v>429</v>
      </c>
      <c r="E2058" s="73" t="s">
        <v>681</v>
      </c>
      <c r="F2058" s="74">
        <v>0</v>
      </c>
      <c r="G2058" s="43">
        <f>G2031*F2058</f>
        <v>0</v>
      </c>
      <c r="H2058" s="313"/>
      <c r="I2058" s="286" t="s">
        <v>226</v>
      </c>
    </row>
    <row r="2059" spans="2:9" ht="12.75" hidden="1" customHeight="1" outlineLevel="5" x14ac:dyDescent="0.2">
      <c r="B2059" s="289"/>
      <c r="C2059" s="106" t="s">
        <v>700</v>
      </c>
      <c r="D2059" s="73" t="s">
        <v>429</v>
      </c>
      <c r="E2059" s="73" t="s">
        <v>703</v>
      </c>
      <c r="F2059" s="74">
        <v>0</v>
      </c>
      <c r="G2059" s="43">
        <f>G2031*F2059</f>
        <v>0</v>
      </c>
      <c r="H2059" s="313"/>
      <c r="I2059" s="287"/>
    </row>
    <row r="2060" spans="2:9" ht="12.75" hidden="1" customHeight="1" outlineLevel="5" x14ac:dyDescent="0.2">
      <c r="B2060" s="289"/>
      <c r="C2060" s="106" t="s">
        <v>701</v>
      </c>
      <c r="D2060" s="73" t="s">
        <v>429</v>
      </c>
      <c r="E2060" s="73" t="s">
        <v>704</v>
      </c>
      <c r="F2060" s="74">
        <v>0</v>
      </c>
      <c r="G2060" s="43">
        <f>G2031*F2060</f>
        <v>0</v>
      </c>
      <c r="H2060" s="313"/>
      <c r="I2060" s="287"/>
    </row>
    <row r="2061" spans="2:9" ht="12.75" hidden="1" customHeight="1" outlineLevel="5" x14ac:dyDescent="0.2">
      <c r="B2061" s="289"/>
      <c r="C2061" s="106" t="s">
        <v>508</v>
      </c>
      <c r="D2061" s="73" t="s">
        <v>429</v>
      </c>
      <c r="E2061" s="73" t="s">
        <v>715</v>
      </c>
      <c r="F2061" s="74">
        <v>0</v>
      </c>
      <c r="G2061" s="43">
        <f>G2031*F2061</f>
        <v>0</v>
      </c>
      <c r="H2061" s="313"/>
      <c r="I2061" s="280"/>
    </row>
    <row r="2062" spans="2:9" ht="12.75" hidden="1" customHeight="1" outlineLevel="5" x14ac:dyDescent="0.2">
      <c r="B2062" s="289"/>
      <c r="C2062" s="106" t="s">
        <v>653</v>
      </c>
      <c r="D2062" s="73" t="s">
        <v>429</v>
      </c>
      <c r="E2062" s="73" t="s">
        <v>716</v>
      </c>
      <c r="F2062" s="74">
        <v>0</v>
      </c>
      <c r="G2062" s="43">
        <f>G2031*F2062</f>
        <v>0</v>
      </c>
      <c r="H2062" s="313"/>
      <c r="I2062" s="280"/>
    </row>
    <row r="2063" spans="2:9" ht="12.75" hidden="1" customHeight="1" outlineLevel="5" x14ac:dyDescent="0.2">
      <c r="B2063" s="290"/>
      <c r="C2063" s="106" t="s">
        <v>636</v>
      </c>
      <c r="D2063" s="73" t="s">
        <v>429</v>
      </c>
      <c r="E2063" s="73" t="s">
        <v>717</v>
      </c>
      <c r="F2063" s="74">
        <v>0</v>
      </c>
      <c r="G2063" s="43">
        <f>G2031*F2063</f>
        <v>0</v>
      </c>
      <c r="H2063" s="313"/>
      <c r="I2063" s="280"/>
    </row>
    <row r="2064" spans="2:9" ht="12.75" hidden="1" customHeight="1" outlineLevel="5" x14ac:dyDescent="0.2">
      <c r="B2064" s="290"/>
      <c r="C2064" s="121" t="s">
        <v>784</v>
      </c>
      <c r="D2064" s="103" t="s">
        <v>761</v>
      </c>
      <c r="E2064" s="122" t="s">
        <v>785</v>
      </c>
      <c r="F2064" s="131">
        <v>1</v>
      </c>
      <c r="G2064" s="43">
        <f>G2031*F2064</f>
        <v>0</v>
      </c>
      <c r="H2064" s="313"/>
      <c r="I2064" s="31"/>
    </row>
    <row r="2065" spans="2:9" ht="12.75" hidden="1" customHeight="1" outlineLevel="5" x14ac:dyDescent="0.2">
      <c r="B2065" s="290"/>
      <c r="C2065" s="132" t="s">
        <v>627</v>
      </c>
      <c r="D2065" s="103" t="s">
        <v>763</v>
      </c>
      <c r="E2065" s="122" t="s">
        <v>626</v>
      </c>
      <c r="F2065" s="131">
        <v>10</v>
      </c>
      <c r="G2065" s="43">
        <f>G2031*F2065</f>
        <v>0</v>
      </c>
      <c r="H2065" s="313"/>
      <c r="I2065" s="31"/>
    </row>
    <row r="2066" spans="2:9" ht="12.75" hidden="1" customHeight="1" outlineLevel="5" x14ac:dyDescent="0.2">
      <c r="B2066" s="290"/>
      <c r="C2066" s="103" t="s">
        <v>811</v>
      </c>
      <c r="D2066" s="103" t="s">
        <v>761</v>
      </c>
      <c r="E2066" s="122" t="s">
        <v>813</v>
      </c>
      <c r="F2066" s="131">
        <v>1</v>
      </c>
      <c r="G2066" s="43">
        <f>G2031*F2066</f>
        <v>0</v>
      </c>
      <c r="H2066" s="313"/>
      <c r="I2066" s="31"/>
    </row>
    <row r="2067" spans="2:9" ht="12.75" hidden="1" customHeight="1" outlineLevel="5" x14ac:dyDescent="0.2">
      <c r="B2067" s="290"/>
      <c r="C2067" s="103" t="s">
        <v>812</v>
      </c>
      <c r="D2067" s="103" t="s">
        <v>761</v>
      </c>
      <c r="E2067" s="122" t="s">
        <v>814</v>
      </c>
      <c r="F2067" s="131">
        <v>0.2</v>
      </c>
      <c r="G2067" s="43">
        <f>G2031*F2067</f>
        <v>0</v>
      </c>
      <c r="H2067" s="313"/>
      <c r="I2067" s="31"/>
    </row>
    <row r="2068" spans="2:9" hidden="1" outlineLevel="4" collapsed="1" x14ac:dyDescent="0.2">
      <c r="B2068" s="36"/>
      <c r="C2068" s="36"/>
      <c r="D2068" s="36"/>
      <c r="E2068" s="132" t="s">
        <v>698</v>
      </c>
      <c r="F2068" s="67"/>
      <c r="G2068" s="47">
        <v>0</v>
      </c>
      <c r="H2068" s="305" t="str">
        <f>HYPERLINK(CONCATENATE($L$6,"\",B2069,".rar"),"ссылка")</f>
        <v>ссылка</v>
      </c>
      <c r="I2068" s="31"/>
    </row>
    <row r="2069" spans="2:9" hidden="1" outlineLevel="5" x14ac:dyDescent="0.2">
      <c r="B2069" s="294" t="s">
        <v>330</v>
      </c>
      <c r="C2069" s="121" t="s">
        <v>819</v>
      </c>
      <c r="D2069" s="103" t="s">
        <v>761</v>
      </c>
      <c r="E2069" s="122" t="s">
        <v>762</v>
      </c>
      <c r="F2069" s="71">
        <v>1</v>
      </c>
      <c r="G2069" s="43">
        <f>G2068*F2069</f>
        <v>0</v>
      </c>
      <c r="H2069" s="280"/>
      <c r="I2069" s="31"/>
    </row>
    <row r="2070" spans="2:9" hidden="1" outlineLevel="5" x14ac:dyDescent="0.2">
      <c r="B2070" s="282"/>
      <c r="C2070" s="121" t="s">
        <v>751</v>
      </c>
      <c r="D2070" s="103" t="s">
        <v>763</v>
      </c>
      <c r="E2070" s="122" t="s">
        <v>753</v>
      </c>
      <c r="F2070" s="71">
        <v>1</v>
      </c>
      <c r="G2070" s="43">
        <f>G2068*F2070</f>
        <v>0</v>
      </c>
      <c r="H2070" s="280"/>
      <c r="I2070" s="31"/>
    </row>
    <row r="2071" spans="2:9" hidden="1" outlineLevel="5" x14ac:dyDescent="0.2">
      <c r="B2071" s="282"/>
      <c r="C2071" s="121" t="s">
        <v>669</v>
      </c>
      <c r="D2071" s="103" t="s">
        <v>763</v>
      </c>
      <c r="E2071" s="122" t="s">
        <v>676</v>
      </c>
      <c r="F2071" s="71">
        <v>1</v>
      </c>
      <c r="G2071" s="43">
        <f>G2068*F2071</f>
        <v>0</v>
      </c>
      <c r="H2071" s="280"/>
      <c r="I2071" s="31"/>
    </row>
    <row r="2072" spans="2:9" hidden="1" outlineLevel="5" x14ac:dyDescent="0.2">
      <c r="B2072" s="282"/>
      <c r="C2072" s="121" t="s">
        <v>670</v>
      </c>
      <c r="D2072" s="103" t="s">
        <v>763</v>
      </c>
      <c r="E2072" s="122" t="s">
        <v>677</v>
      </c>
      <c r="F2072" s="71">
        <v>1</v>
      </c>
      <c r="G2072" s="43">
        <f>G2068*F2072</f>
        <v>0</v>
      </c>
      <c r="H2072" s="280"/>
      <c r="I2072" s="31"/>
    </row>
    <row r="2073" spans="2:9" hidden="1" outlineLevel="5" x14ac:dyDescent="0.2">
      <c r="B2073" s="282"/>
      <c r="C2073" s="121" t="s">
        <v>752</v>
      </c>
      <c r="D2073" s="103" t="s">
        <v>763</v>
      </c>
      <c r="E2073" s="122" t="s">
        <v>754</v>
      </c>
      <c r="F2073" s="71">
        <v>1</v>
      </c>
      <c r="G2073" s="43">
        <f>G2068*F2073</f>
        <v>0</v>
      </c>
      <c r="H2073" s="280"/>
      <c r="I2073" s="31"/>
    </row>
    <row r="2074" spans="2:9" hidden="1" outlineLevel="5" x14ac:dyDescent="0.2">
      <c r="B2074" s="282"/>
      <c r="C2074" s="121" t="s">
        <v>709</v>
      </c>
      <c r="D2074" s="103" t="s">
        <v>763</v>
      </c>
      <c r="E2074" s="122" t="s">
        <v>798</v>
      </c>
      <c r="F2074" s="71">
        <v>1</v>
      </c>
      <c r="G2074" s="43">
        <f>G2068*F2074</f>
        <v>0</v>
      </c>
      <c r="H2074" s="280"/>
      <c r="I2074" s="31"/>
    </row>
    <row r="2075" spans="2:9" hidden="1" outlineLevel="5" x14ac:dyDescent="0.2">
      <c r="B2075" s="282"/>
      <c r="C2075" s="121" t="s">
        <v>576</v>
      </c>
      <c r="D2075" s="103" t="s">
        <v>761</v>
      </c>
      <c r="E2075" s="122" t="s">
        <v>789</v>
      </c>
      <c r="F2075" s="128">
        <v>1</v>
      </c>
      <c r="G2075" s="43">
        <f>G2068*F2075</f>
        <v>0</v>
      </c>
      <c r="H2075" s="280"/>
      <c r="I2075" s="31"/>
    </row>
    <row r="2076" spans="2:9" hidden="1" outlineLevel="5" x14ac:dyDescent="0.2">
      <c r="B2076" s="282"/>
      <c r="C2076" s="121" t="s">
        <v>723</v>
      </c>
      <c r="D2076" s="103" t="s">
        <v>761</v>
      </c>
      <c r="E2076" s="122" t="s">
        <v>817</v>
      </c>
      <c r="F2076" s="128">
        <v>1</v>
      </c>
      <c r="G2076" s="43">
        <f>G2068*F2076</f>
        <v>0</v>
      </c>
      <c r="H2076" s="280"/>
      <c r="I2076" s="31"/>
    </row>
    <row r="2077" spans="2:9" hidden="1" outlineLevel="5" x14ac:dyDescent="0.2">
      <c r="B2077" s="282"/>
      <c r="C2077" s="121" t="s">
        <v>724</v>
      </c>
      <c r="D2077" s="103" t="s">
        <v>763</v>
      </c>
      <c r="E2077" s="122" t="s">
        <v>729</v>
      </c>
      <c r="F2077" s="128">
        <v>1</v>
      </c>
      <c r="G2077" s="43">
        <f>G2068*F2077</f>
        <v>0</v>
      </c>
      <c r="H2077" s="280"/>
      <c r="I2077" s="31"/>
    </row>
    <row r="2078" spans="2:9" hidden="1" outlineLevel="5" x14ac:dyDescent="0.2">
      <c r="B2078" s="282"/>
      <c r="C2078" s="121" t="s">
        <v>737</v>
      </c>
      <c r="D2078" s="103" t="s">
        <v>763</v>
      </c>
      <c r="E2078" s="122" t="s">
        <v>742</v>
      </c>
      <c r="F2078" s="128">
        <v>1</v>
      </c>
      <c r="G2078" s="43">
        <f>G2068*F2078</f>
        <v>0</v>
      </c>
      <c r="H2078" s="280"/>
      <c r="I2078" s="31"/>
    </row>
    <row r="2079" spans="2:9" hidden="1" outlineLevel="5" x14ac:dyDescent="0.2">
      <c r="B2079" s="282"/>
      <c r="C2079" s="121" t="s">
        <v>725</v>
      </c>
      <c r="D2079" s="103" t="s">
        <v>763</v>
      </c>
      <c r="E2079" s="122" t="s">
        <v>730</v>
      </c>
      <c r="F2079" s="128">
        <v>1</v>
      </c>
      <c r="G2079" s="43">
        <f>G2068*F2079</f>
        <v>0</v>
      </c>
      <c r="H2079" s="280"/>
      <c r="I2079" s="31"/>
    </row>
    <row r="2080" spans="2:9" hidden="1" outlineLevel="5" x14ac:dyDescent="0.2">
      <c r="B2080" s="282"/>
      <c r="C2080" s="103" t="s">
        <v>747</v>
      </c>
      <c r="D2080" s="103" t="s">
        <v>763</v>
      </c>
      <c r="E2080" s="122" t="s">
        <v>748</v>
      </c>
      <c r="F2080" s="131">
        <v>3</v>
      </c>
      <c r="G2080" s="43">
        <f>G2068*F2080</f>
        <v>0</v>
      </c>
      <c r="H2080" s="280"/>
      <c r="I2080" s="31"/>
    </row>
    <row r="2081" spans="2:9" hidden="1" outlineLevel="5" x14ac:dyDescent="0.2">
      <c r="B2081" s="282"/>
      <c r="C2081" s="103" t="s">
        <v>45</v>
      </c>
      <c r="D2081" s="103" t="s">
        <v>763</v>
      </c>
      <c r="E2081" s="122" t="s">
        <v>44</v>
      </c>
      <c r="F2081" s="131">
        <v>1</v>
      </c>
      <c r="G2081" s="43">
        <f>G2068*F2081</f>
        <v>0</v>
      </c>
      <c r="H2081" s="280"/>
      <c r="I2081" s="31"/>
    </row>
    <row r="2082" spans="2:9" hidden="1" outlineLevel="5" x14ac:dyDescent="0.2">
      <c r="B2082" s="282"/>
      <c r="C2082" s="121" t="s">
        <v>649</v>
      </c>
      <c r="D2082" s="103" t="s">
        <v>761</v>
      </c>
      <c r="E2082" s="122" t="s">
        <v>772</v>
      </c>
      <c r="F2082" s="131">
        <v>0.5</v>
      </c>
      <c r="G2082" s="43">
        <f>G2068*F2082</f>
        <v>0</v>
      </c>
      <c r="H2082" s="280"/>
      <c r="I2082" s="31"/>
    </row>
    <row r="2083" spans="2:9" hidden="1" outlineLevel="5" x14ac:dyDescent="0.2">
      <c r="B2083" s="282"/>
      <c r="C2083" s="121" t="s">
        <v>687</v>
      </c>
      <c r="D2083" s="103" t="s">
        <v>761</v>
      </c>
      <c r="E2083" s="122" t="s">
        <v>809</v>
      </c>
      <c r="F2083" s="131">
        <v>0.5</v>
      </c>
      <c r="G2083" s="43">
        <f>G2068*F2083</f>
        <v>0</v>
      </c>
      <c r="H2083" s="280"/>
      <c r="I2083" s="31"/>
    </row>
    <row r="2084" spans="2:9" hidden="1" outlineLevel="5" x14ac:dyDescent="0.2">
      <c r="B2084" s="282"/>
      <c r="C2084" s="103" t="s">
        <v>27</v>
      </c>
      <c r="D2084" s="103" t="s">
        <v>763</v>
      </c>
      <c r="E2084" s="122" t="s">
        <v>28</v>
      </c>
      <c r="F2084" s="128">
        <v>2</v>
      </c>
      <c r="G2084" s="43">
        <f>G2068*F2084</f>
        <v>0</v>
      </c>
      <c r="H2084" s="280"/>
      <c r="I2084" s="31"/>
    </row>
    <row r="2085" spans="2:9" hidden="1" outlineLevel="5" x14ac:dyDescent="0.2">
      <c r="B2085" s="282"/>
      <c r="C2085" s="103" t="s">
        <v>585</v>
      </c>
      <c r="D2085" s="103" t="s">
        <v>761</v>
      </c>
      <c r="E2085" s="122" t="s">
        <v>777</v>
      </c>
      <c r="F2085" s="131">
        <v>0.4</v>
      </c>
      <c r="G2085" s="43">
        <f>G2068*F2085</f>
        <v>0</v>
      </c>
      <c r="H2085" s="280"/>
      <c r="I2085" s="31"/>
    </row>
    <row r="2086" spans="2:9" hidden="1" outlineLevel="5" x14ac:dyDescent="0.2">
      <c r="B2086" s="282"/>
      <c r="C2086" s="103" t="s">
        <v>768</v>
      </c>
      <c r="D2086" s="103" t="s">
        <v>763</v>
      </c>
      <c r="E2086" s="122" t="s">
        <v>778</v>
      </c>
      <c r="F2086" s="131">
        <v>1</v>
      </c>
      <c r="G2086" s="43">
        <f>G2068*F2086</f>
        <v>0</v>
      </c>
      <c r="H2086" s="280"/>
      <c r="I2086" s="300" t="s">
        <v>914</v>
      </c>
    </row>
    <row r="2087" spans="2:9" hidden="1" outlineLevel="5" x14ac:dyDescent="0.2">
      <c r="B2087" s="282"/>
      <c r="C2087" s="106" t="s">
        <v>769</v>
      </c>
      <c r="D2087" s="106" t="s">
        <v>763</v>
      </c>
      <c r="E2087" s="73" t="s">
        <v>779</v>
      </c>
      <c r="F2087" s="74">
        <v>8</v>
      </c>
      <c r="G2087" s="43">
        <f>G2068*F2087</f>
        <v>0</v>
      </c>
      <c r="H2087" s="280"/>
      <c r="I2087" s="300"/>
    </row>
    <row r="2088" spans="2:9" hidden="1" outlineLevel="5" x14ac:dyDescent="0.2">
      <c r="B2088" s="282"/>
      <c r="C2088" s="103" t="s">
        <v>770</v>
      </c>
      <c r="D2088" s="103" t="s">
        <v>763</v>
      </c>
      <c r="E2088" s="122" t="s">
        <v>780</v>
      </c>
      <c r="F2088" s="131">
        <v>2</v>
      </c>
      <c r="G2088" s="43">
        <f>G2068*F2088</f>
        <v>0</v>
      </c>
      <c r="H2088" s="280"/>
      <c r="I2088" s="300"/>
    </row>
    <row r="2089" spans="2:9" hidden="1" outlineLevel="5" x14ac:dyDescent="0.2">
      <c r="B2089" s="282"/>
      <c r="C2089" s="103" t="s">
        <v>503</v>
      </c>
      <c r="D2089" s="103" t="s">
        <v>782</v>
      </c>
      <c r="E2089" s="122" t="s">
        <v>507</v>
      </c>
      <c r="F2089" s="131">
        <v>1.6</v>
      </c>
      <c r="G2089" s="43">
        <f>G2068*F2089</f>
        <v>0</v>
      </c>
      <c r="H2089" s="280"/>
      <c r="I2089" s="31"/>
    </row>
    <row r="2090" spans="2:9" hidden="1" outlineLevel="5" x14ac:dyDescent="0.2">
      <c r="B2090" s="282"/>
      <c r="C2090" s="103" t="s">
        <v>587</v>
      </c>
      <c r="D2090" s="103" t="s">
        <v>763</v>
      </c>
      <c r="E2090" s="122" t="s">
        <v>604</v>
      </c>
      <c r="F2090" s="131">
        <v>4</v>
      </c>
      <c r="G2090" s="43">
        <f>G2068*F2090</f>
        <v>0</v>
      </c>
      <c r="H2090" s="280"/>
      <c r="I2090" s="31"/>
    </row>
    <row r="2091" spans="2:9" hidden="1" outlineLevel="5" x14ac:dyDescent="0.2">
      <c r="B2091" s="282"/>
      <c r="C2091" s="104" t="s">
        <v>235</v>
      </c>
      <c r="D2091" s="104" t="s">
        <v>763</v>
      </c>
      <c r="E2091" s="105" t="s">
        <v>239</v>
      </c>
      <c r="F2091" s="74">
        <v>0</v>
      </c>
      <c r="G2091" s="43">
        <f>G2068*F2091</f>
        <v>0</v>
      </c>
      <c r="H2091" s="280"/>
      <c r="I2091" s="31"/>
    </row>
    <row r="2092" spans="2:9" hidden="1" outlineLevel="5" x14ac:dyDescent="0.2">
      <c r="B2092" s="282"/>
      <c r="C2092" s="104" t="s">
        <v>236</v>
      </c>
      <c r="D2092" s="104" t="s">
        <v>763</v>
      </c>
      <c r="E2092" s="105" t="s">
        <v>240</v>
      </c>
      <c r="F2092" s="74">
        <v>0</v>
      </c>
      <c r="G2092" s="43">
        <f>G2068*F2092</f>
        <v>0</v>
      </c>
      <c r="H2092" s="280"/>
      <c r="I2092" s="31"/>
    </row>
    <row r="2093" spans="2:9" hidden="1" outlineLevel="5" x14ac:dyDescent="0.2">
      <c r="B2093" s="282"/>
      <c r="C2093" s="104" t="s">
        <v>237</v>
      </c>
      <c r="D2093" s="104" t="s">
        <v>763</v>
      </c>
      <c r="E2093" s="105" t="s">
        <v>241</v>
      </c>
      <c r="F2093" s="74">
        <v>0</v>
      </c>
      <c r="G2093" s="43">
        <f>G2068*F2093</f>
        <v>0</v>
      </c>
      <c r="H2093" s="280"/>
      <c r="I2093" s="31"/>
    </row>
    <row r="2094" spans="2:9" hidden="1" outlineLevel="5" x14ac:dyDescent="0.2">
      <c r="B2094" s="282"/>
      <c r="C2094" s="104" t="s">
        <v>238</v>
      </c>
      <c r="D2094" s="104" t="s">
        <v>763</v>
      </c>
      <c r="E2094" s="105" t="s">
        <v>242</v>
      </c>
      <c r="F2094" s="74">
        <v>0</v>
      </c>
      <c r="G2094" s="43">
        <f>G2068*F2094</f>
        <v>0</v>
      </c>
      <c r="H2094" s="280"/>
      <c r="I2094" s="31"/>
    </row>
    <row r="2095" spans="2:9" hidden="1" outlineLevel="5" x14ac:dyDescent="0.2">
      <c r="B2095" s="295"/>
      <c r="C2095" s="106" t="s">
        <v>674</v>
      </c>
      <c r="D2095" s="73" t="s">
        <v>429</v>
      </c>
      <c r="E2095" s="73" t="s">
        <v>681</v>
      </c>
      <c r="F2095" s="74">
        <v>0</v>
      </c>
      <c r="G2095" s="43">
        <f>G2068*F2095</f>
        <v>0</v>
      </c>
      <c r="H2095" s="280"/>
      <c r="I2095" s="286" t="s">
        <v>226</v>
      </c>
    </row>
    <row r="2096" spans="2:9" hidden="1" outlineLevel="5" x14ac:dyDescent="0.2">
      <c r="B2096" s="295"/>
      <c r="C2096" s="106" t="s">
        <v>700</v>
      </c>
      <c r="D2096" s="73" t="s">
        <v>429</v>
      </c>
      <c r="E2096" s="73" t="s">
        <v>703</v>
      </c>
      <c r="F2096" s="74">
        <v>0</v>
      </c>
      <c r="G2096" s="43">
        <f>G2068*F2096</f>
        <v>0</v>
      </c>
      <c r="H2096" s="280"/>
      <c r="I2096" s="287"/>
    </row>
    <row r="2097" spans="2:9" hidden="1" outlineLevel="5" x14ac:dyDescent="0.2">
      <c r="B2097" s="295"/>
      <c r="C2097" s="106" t="s">
        <v>701</v>
      </c>
      <c r="D2097" s="73" t="s">
        <v>429</v>
      </c>
      <c r="E2097" s="73" t="s">
        <v>704</v>
      </c>
      <c r="F2097" s="74">
        <v>0</v>
      </c>
      <c r="G2097" s="43">
        <f>G2068*F2097</f>
        <v>0</v>
      </c>
      <c r="H2097" s="280"/>
      <c r="I2097" s="287"/>
    </row>
    <row r="2098" spans="2:9" hidden="1" outlineLevel="5" x14ac:dyDescent="0.2">
      <c r="B2098" s="295"/>
      <c r="C2098" s="106" t="s">
        <v>508</v>
      </c>
      <c r="D2098" s="73" t="s">
        <v>429</v>
      </c>
      <c r="E2098" s="73" t="s">
        <v>715</v>
      </c>
      <c r="F2098" s="74">
        <v>0</v>
      </c>
      <c r="G2098" s="43">
        <f>G2068*F2098</f>
        <v>0</v>
      </c>
      <c r="H2098" s="280"/>
      <c r="I2098" s="280"/>
    </row>
    <row r="2099" spans="2:9" hidden="1" outlineLevel="5" x14ac:dyDescent="0.2">
      <c r="B2099" s="295"/>
      <c r="C2099" s="106" t="s">
        <v>653</v>
      </c>
      <c r="D2099" s="73" t="s">
        <v>429</v>
      </c>
      <c r="E2099" s="73" t="s">
        <v>716</v>
      </c>
      <c r="F2099" s="74">
        <v>0</v>
      </c>
      <c r="G2099" s="43">
        <f>G2068*F2099</f>
        <v>0</v>
      </c>
      <c r="H2099" s="280"/>
      <c r="I2099" s="280"/>
    </row>
    <row r="2100" spans="2:9" hidden="1" outlineLevel="5" x14ac:dyDescent="0.2">
      <c r="B2100" s="295"/>
      <c r="C2100" s="106" t="s">
        <v>636</v>
      </c>
      <c r="D2100" s="73" t="s">
        <v>429</v>
      </c>
      <c r="E2100" s="73" t="s">
        <v>717</v>
      </c>
      <c r="F2100" s="74">
        <v>0</v>
      </c>
      <c r="G2100" s="43">
        <f>G2068*F2100</f>
        <v>0</v>
      </c>
      <c r="H2100" s="280"/>
      <c r="I2100" s="280"/>
    </row>
    <row r="2101" spans="2:9" hidden="1" outlineLevel="5" x14ac:dyDescent="0.2">
      <c r="B2101" s="295"/>
      <c r="C2101" s="121" t="s">
        <v>784</v>
      </c>
      <c r="D2101" s="103" t="s">
        <v>761</v>
      </c>
      <c r="E2101" s="122" t="s">
        <v>785</v>
      </c>
      <c r="F2101" s="131">
        <v>1</v>
      </c>
      <c r="G2101" s="43">
        <f>G2068*F2101</f>
        <v>0</v>
      </c>
      <c r="H2101" s="280"/>
      <c r="I2101" s="31"/>
    </row>
    <row r="2102" spans="2:9" hidden="1" outlineLevel="5" x14ac:dyDescent="0.2">
      <c r="B2102" s="295"/>
      <c r="C2102" s="132" t="s">
        <v>627</v>
      </c>
      <c r="D2102" s="103" t="s">
        <v>763</v>
      </c>
      <c r="E2102" s="122" t="s">
        <v>626</v>
      </c>
      <c r="F2102" s="131">
        <v>10</v>
      </c>
      <c r="G2102" s="43">
        <f>G2068*F2102</f>
        <v>0</v>
      </c>
      <c r="H2102" s="280"/>
      <c r="I2102" s="31"/>
    </row>
    <row r="2103" spans="2:9" hidden="1" outlineLevel="5" x14ac:dyDescent="0.2">
      <c r="B2103" s="295"/>
      <c r="C2103" s="103" t="s">
        <v>816</v>
      </c>
      <c r="D2103" s="103" t="s">
        <v>761</v>
      </c>
      <c r="E2103" s="122" t="s">
        <v>0</v>
      </c>
      <c r="F2103" s="131">
        <v>1</v>
      </c>
      <c r="G2103" s="43">
        <f>G2068*F2103</f>
        <v>0</v>
      </c>
      <c r="H2103" s="280"/>
      <c r="I2103" s="31"/>
    </row>
    <row r="2104" spans="2:9" hidden="1" outlineLevel="5" x14ac:dyDescent="0.2">
      <c r="B2104" s="295"/>
      <c r="C2104" s="103" t="s">
        <v>812</v>
      </c>
      <c r="D2104" s="103" t="s">
        <v>761</v>
      </c>
      <c r="E2104" s="122" t="s">
        <v>814</v>
      </c>
      <c r="F2104" s="131">
        <v>0.3</v>
      </c>
      <c r="G2104" s="43">
        <f>G2068*F2104</f>
        <v>0</v>
      </c>
      <c r="H2104" s="280"/>
      <c r="I2104" s="31"/>
    </row>
    <row r="2105" spans="2:9" hidden="1" outlineLevel="4" collapsed="1" x14ac:dyDescent="0.2">
      <c r="B2105" s="36"/>
      <c r="C2105" s="36"/>
      <c r="D2105" s="36"/>
      <c r="E2105" s="132" t="s">
        <v>1</v>
      </c>
      <c r="F2105" s="31"/>
      <c r="G2105" s="47">
        <v>0</v>
      </c>
      <c r="H2105" s="305" t="str">
        <f>HYPERLINK(CONCATENATE($L$6,"\",B2106,".rar"),"ссылка")</f>
        <v>ссылка</v>
      </c>
      <c r="I2105" s="31"/>
    </row>
    <row r="2106" spans="2:9" hidden="1" outlineLevel="5" x14ac:dyDescent="0.2">
      <c r="B2106" s="294" t="s">
        <v>331</v>
      </c>
      <c r="C2106" s="121" t="s">
        <v>819</v>
      </c>
      <c r="D2106" s="103" t="s">
        <v>761</v>
      </c>
      <c r="E2106" s="122" t="s">
        <v>762</v>
      </c>
      <c r="F2106" s="71">
        <v>1</v>
      </c>
      <c r="G2106" s="43">
        <f>G2105*F2106</f>
        <v>0</v>
      </c>
      <c r="H2106" s="280"/>
      <c r="I2106" s="31"/>
    </row>
    <row r="2107" spans="2:9" hidden="1" outlineLevel="5" x14ac:dyDescent="0.2">
      <c r="B2107" s="282"/>
      <c r="C2107" s="121" t="s">
        <v>751</v>
      </c>
      <c r="D2107" s="103" t="s">
        <v>763</v>
      </c>
      <c r="E2107" s="122" t="s">
        <v>753</v>
      </c>
      <c r="F2107" s="71">
        <v>1</v>
      </c>
      <c r="G2107" s="43">
        <f>G2105*F2107</f>
        <v>0</v>
      </c>
      <c r="H2107" s="280"/>
      <c r="I2107" s="31"/>
    </row>
    <row r="2108" spans="2:9" hidden="1" outlineLevel="5" x14ac:dyDescent="0.2">
      <c r="B2108" s="282"/>
      <c r="C2108" s="121" t="s">
        <v>669</v>
      </c>
      <c r="D2108" s="103" t="s">
        <v>763</v>
      </c>
      <c r="E2108" s="122" t="s">
        <v>676</v>
      </c>
      <c r="F2108" s="71">
        <v>1</v>
      </c>
      <c r="G2108" s="43">
        <f>G2105*F2108</f>
        <v>0</v>
      </c>
      <c r="H2108" s="280"/>
      <c r="I2108" s="31"/>
    </row>
    <row r="2109" spans="2:9" hidden="1" outlineLevel="5" x14ac:dyDescent="0.2">
      <c r="B2109" s="282"/>
      <c r="C2109" s="121" t="s">
        <v>670</v>
      </c>
      <c r="D2109" s="103" t="s">
        <v>763</v>
      </c>
      <c r="E2109" s="122" t="s">
        <v>677</v>
      </c>
      <c r="F2109" s="71">
        <v>1</v>
      </c>
      <c r="G2109" s="43">
        <f>G2105*F2109</f>
        <v>0</v>
      </c>
      <c r="H2109" s="280"/>
      <c r="I2109" s="31"/>
    </row>
    <row r="2110" spans="2:9" hidden="1" outlineLevel="5" x14ac:dyDescent="0.2">
      <c r="B2110" s="282"/>
      <c r="C2110" s="121" t="s">
        <v>752</v>
      </c>
      <c r="D2110" s="103" t="s">
        <v>763</v>
      </c>
      <c r="E2110" s="122" t="s">
        <v>754</v>
      </c>
      <c r="F2110" s="71">
        <v>1</v>
      </c>
      <c r="G2110" s="43">
        <f>G2105*F2110</f>
        <v>0</v>
      </c>
      <c r="H2110" s="280"/>
      <c r="I2110" s="31"/>
    </row>
    <row r="2111" spans="2:9" hidden="1" outlineLevel="5" x14ac:dyDescent="0.2">
      <c r="B2111" s="282"/>
      <c r="C2111" s="121" t="s">
        <v>709</v>
      </c>
      <c r="D2111" s="103" t="s">
        <v>763</v>
      </c>
      <c r="E2111" s="122" t="s">
        <v>798</v>
      </c>
      <c r="F2111" s="71">
        <v>1</v>
      </c>
      <c r="G2111" s="43">
        <f>G2105*F2111</f>
        <v>0</v>
      </c>
      <c r="H2111" s="280"/>
      <c r="I2111" s="31"/>
    </row>
    <row r="2112" spans="2:9" hidden="1" outlineLevel="5" x14ac:dyDescent="0.2">
      <c r="B2112" s="282"/>
      <c r="C2112" s="103" t="s">
        <v>806</v>
      </c>
      <c r="D2112" s="103" t="s">
        <v>763</v>
      </c>
      <c r="E2112" s="122" t="s">
        <v>807</v>
      </c>
      <c r="F2112" s="131">
        <v>1</v>
      </c>
      <c r="G2112" s="43">
        <f>G2105*F2112</f>
        <v>0</v>
      </c>
      <c r="H2112" s="280"/>
      <c r="I2112" s="31"/>
    </row>
    <row r="2113" spans="2:9" hidden="1" outlineLevel="5" x14ac:dyDescent="0.2">
      <c r="B2113" s="282"/>
      <c r="C2113" s="103" t="s">
        <v>576</v>
      </c>
      <c r="D2113" s="103" t="s">
        <v>761</v>
      </c>
      <c r="E2113" s="122" t="s">
        <v>789</v>
      </c>
      <c r="F2113" s="131">
        <v>1</v>
      </c>
      <c r="G2113" s="43">
        <f>G2105*F2113</f>
        <v>0</v>
      </c>
      <c r="H2113" s="280"/>
      <c r="I2113" s="31"/>
    </row>
    <row r="2114" spans="2:9" hidden="1" outlineLevel="5" x14ac:dyDescent="0.2">
      <c r="B2114" s="282"/>
      <c r="C2114" s="103" t="s">
        <v>577</v>
      </c>
      <c r="D2114" s="103" t="s">
        <v>761</v>
      </c>
      <c r="E2114" s="122" t="s">
        <v>790</v>
      </c>
      <c r="F2114" s="131">
        <v>1</v>
      </c>
      <c r="G2114" s="43">
        <f>G2105*F2114</f>
        <v>0</v>
      </c>
      <c r="H2114" s="280"/>
      <c r="I2114" s="31"/>
    </row>
    <row r="2115" spans="2:9" hidden="1" outlineLevel="5" x14ac:dyDescent="0.2">
      <c r="B2115" s="282"/>
      <c r="C2115" s="103" t="s">
        <v>580</v>
      </c>
      <c r="D2115" s="103" t="s">
        <v>763</v>
      </c>
      <c r="E2115" s="122" t="s">
        <v>597</v>
      </c>
      <c r="F2115" s="131">
        <v>2</v>
      </c>
      <c r="G2115" s="43">
        <f>G2105*F2115</f>
        <v>0</v>
      </c>
      <c r="H2115" s="280"/>
      <c r="I2115" s="31"/>
    </row>
    <row r="2116" spans="2:9" hidden="1" outlineLevel="5" x14ac:dyDescent="0.2">
      <c r="B2116" s="282"/>
      <c r="C2116" s="103" t="s">
        <v>5</v>
      </c>
      <c r="D2116" s="103" t="s">
        <v>763</v>
      </c>
      <c r="E2116" s="122" t="s">
        <v>6</v>
      </c>
      <c r="F2116" s="131">
        <v>4</v>
      </c>
      <c r="G2116" s="43">
        <f>G2105*F2116</f>
        <v>0</v>
      </c>
      <c r="H2116" s="280"/>
      <c r="I2116" s="31"/>
    </row>
    <row r="2117" spans="2:9" hidden="1" outlineLevel="5" x14ac:dyDescent="0.2">
      <c r="B2117" s="282"/>
      <c r="C2117" s="121" t="s">
        <v>649</v>
      </c>
      <c r="D2117" s="103" t="s">
        <v>761</v>
      </c>
      <c r="E2117" s="122" t="s">
        <v>772</v>
      </c>
      <c r="F2117" s="131">
        <v>0.5</v>
      </c>
      <c r="G2117" s="43">
        <f>G2105*F2117</f>
        <v>0</v>
      </c>
      <c r="H2117" s="280"/>
      <c r="I2117" s="31"/>
    </row>
    <row r="2118" spans="2:9" hidden="1" outlineLevel="5" x14ac:dyDescent="0.2">
      <c r="B2118" s="282"/>
      <c r="C2118" s="121" t="s">
        <v>765</v>
      </c>
      <c r="D2118" s="103" t="s">
        <v>761</v>
      </c>
      <c r="E2118" s="122" t="s">
        <v>771</v>
      </c>
      <c r="F2118" s="131">
        <v>0.75</v>
      </c>
      <c r="G2118" s="43">
        <f>G2105*F2118</f>
        <v>0</v>
      </c>
      <c r="H2118" s="280"/>
      <c r="I2118" s="31"/>
    </row>
    <row r="2119" spans="2:9" hidden="1" outlineLevel="5" x14ac:dyDescent="0.2">
      <c r="B2119" s="282"/>
      <c r="C2119" s="121" t="s">
        <v>687</v>
      </c>
      <c r="D2119" s="103" t="s">
        <v>761</v>
      </c>
      <c r="E2119" s="122" t="s">
        <v>809</v>
      </c>
      <c r="F2119" s="131">
        <v>0.5</v>
      </c>
      <c r="G2119" s="43">
        <f>G2105*F2119</f>
        <v>0</v>
      </c>
      <c r="H2119" s="280"/>
      <c r="I2119" s="31"/>
    </row>
    <row r="2120" spans="2:9" hidden="1" outlineLevel="5" x14ac:dyDescent="0.2">
      <c r="B2120" s="282"/>
      <c r="C2120" s="103" t="s">
        <v>27</v>
      </c>
      <c r="D2120" s="103" t="s">
        <v>763</v>
      </c>
      <c r="E2120" s="122" t="s">
        <v>28</v>
      </c>
      <c r="F2120" s="131">
        <v>2</v>
      </c>
      <c r="G2120" s="43">
        <f>G2105*F2120</f>
        <v>0</v>
      </c>
      <c r="H2120" s="280"/>
      <c r="I2120" s="31"/>
    </row>
    <row r="2121" spans="2:9" hidden="1" outlineLevel="5" x14ac:dyDescent="0.2">
      <c r="B2121" s="282"/>
      <c r="C2121" s="103" t="s">
        <v>585</v>
      </c>
      <c r="D2121" s="103" t="s">
        <v>761</v>
      </c>
      <c r="E2121" s="122" t="s">
        <v>777</v>
      </c>
      <c r="F2121" s="131">
        <v>0.4</v>
      </c>
      <c r="G2121" s="43">
        <f>G2105*F2121</f>
        <v>0</v>
      </c>
      <c r="H2121" s="280"/>
      <c r="I2121" s="31"/>
    </row>
    <row r="2122" spans="2:9" hidden="1" outlineLevel="5" x14ac:dyDescent="0.2">
      <c r="B2122" s="282"/>
      <c r="C2122" s="103" t="s">
        <v>768</v>
      </c>
      <c r="D2122" s="103" t="s">
        <v>763</v>
      </c>
      <c r="E2122" s="122" t="s">
        <v>778</v>
      </c>
      <c r="F2122" s="131">
        <v>3</v>
      </c>
      <c r="G2122" s="43">
        <f>G2105*F2122</f>
        <v>0</v>
      </c>
      <c r="H2122" s="280"/>
      <c r="I2122" s="300" t="s">
        <v>914</v>
      </c>
    </row>
    <row r="2123" spans="2:9" hidden="1" outlineLevel="5" x14ac:dyDescent="0.2">
      <c r="B2123" s="282"/>
      <c r="C2123" s="106" t="s">
        <v>769</v>
      </c>
      <c r="D2123" s="106" t="s">
        <v>763</v>
      </c>
      <c r="E2123" s="73" t="s">
        <v>779</v>
      </c>
      <c r="F2123" s="74">
        <v>20</v>
      </c>
      <c r="G2123" s="43">
        <f>G2105*F2123</f>
        <v>0</v>
      </c>
      <c r="H2123" s="280"/>
      <c r="I2123" s="300"/>
    </row>
    <row r="2124" spans="2:9" hidden="1" outlineLevel="5" x14ac:dyDescent="0.2">
      <c r="B2124" s="282"/>
      <c r="C2124" s="103" t="s">
        <v>770</v>
      </c>
      <c r="D2124" s="103" t="s">
        <v>763</v>
      </c>
      <c r="E2124" s="122" t="s">
        <v>780</v>
      </c>
      <c r="F2124" s="131">
        <v>5</v>
      </c>
      <c r="G2124" s="43">
        <f>G2105*F2124</f>
        <v>0</v>
      </c>
      <c r="H2124" s="280"/>
      <c r="I2124" s="300"/>
    </row>
    <row r="2125" spans="2:9" hidden="1" outlineLevel="5" x14ac:dyDescent="0.2">
      <c r="B2125" s="282"/>
      <c r="C2125" s="104" t="s">
        <v>235</v>
      </c>
      <c r="D2125" s="104" t="s">
        <v>763</v>
      </c>
      <c r="E2125" s="105" t="s">
        <v>239</v>
      </c>
      <c r="F2125" s="74">
        <v>0</v>
      </c>
      <c r="G2125" s="43">
        <f>G2103*F2125</f>
        <v>0</v>
      </c>
      <c r="H2125" s="280"/>
      <c r="I2125" s="133"/>
    </row>
    <row r="2126" spans="2:9" hidden="1" outlineLevel="5" x14ac:dyDescent="0.2">
      <c r="B2126" s="282"/>
      <c r="C2126" s="104" t="s">
        <v>236</v>
      </c>
      <c r="D2126" s="104" t="s">
        <v>763</v>
      </c>
      <c r="E2126" s="105" t="s">
        <v>240</v>
      </c>
      <c r="F2126" s="74">
        <v>0</v>
      </c>
      <c r="G2126" s="43">
        <f>G2103*F2126</f>
        <v>0</v>
      </c>
      <c r="H2126" s="280"/>
      <c r="I2126" s="133"/>
    </row>
    <row r="2127" spans="2:9" hidden="1" outlineLevel="5" x14ac:dyDescent="0.2">
      <c r="B2127" s="282"/>
      <c r="C2127" s="104" t="s">
        <v>237</v>
      </c>
      <c r="D2127" s="104" t="s">
        <v>763</v>
      </c>
      <c r="E2127" s="105" t="s">
        <v>241</v>
      </c>
      <c r="F2127" s="74">
        <v>0</v>
      </c>
      <c r="G2127" s="43">
        <f>G2103*F2127</f>
        <v>0</v>
      </c>
      <c r="H2127" s="280"/>
      <c r="I2127" s="133"/>
    </row>
    <row r="2128" spans="2:9" hidden="1" outlineLevel="5" x14ac:dyDescent="0.2">
      <c r="B2128" s="282"/>
      <c r="C2128" s="104" t="s">
        <v>238</v>
      </c>
      <c r="D2128" s="104" t="s">
        <v>763</v>
      </c>
      <c r="E2128" s="105" t="s">
        <v>242</v>
      </c>
      <c r="F2128" s="74">
        <v>0</v>
      </c>
      <c r="G2128" s="43">
        <f>G2103*F2128</f>
        <v>0</v>
      </c>
      <c r="H2128" s="280"/>
      <c r="I2128" s="133"/>
    </row>
    <row r="2129" spans="2:9" hidden="1" outlineLevel="5" x14ac:dyDescent="0.2">
      <c r="B2129" s="282"/>
      <c r="C2129" s="121" t="s">
        <v>784</v>
      </c>
      <c r="D2129" s="103" t="s">
        <v>761</v>
      </c>
      <c r="E2129" s="122" t="s">
        <v>785</v>
      </c>
      <c r="F2129" s="131">
        <v>1</v>
      </c>
      <c r="G2129" s="43">
        <f>G2105*F2129</f>
        <v>0</v>
      </c>
      <c r="H2129" s="280"/>
      <c r="I2129" s="31"/>
    </row>
    <row r="2130" spans="2:9" hidden="1" outlineLevel="5" x14ac:dyDescent="0.2">
      <c r="B2130" s="295"/>
      <c r="C2130" s="132" t="s">
        <v>627</v>
      </c>
      <c r="D2130" s="103" t="s">
        <v>763</v>
      </c>
      <c r="E2130" s="122" t="s">
        <v>626</v>
      </c>
      <c r="F2130" s="131">
        <v>10</v>
      </c>
      <c r="G2130" s="43">
        <f>G2105*F2130</f>
        <v>0</v>
      </c>
      <c r="H2130" s="280"/>
      <c r="I2130" s="31"/>
    </row>
    <row r="2131" spans="2:9" hidden="1" outlineLevel="2" collapsed="1" x14ac:dyDescent="0.2">
      <c r="B2131" s="54"/>
      <c r="C2131" s="57"/>
      <c r="D2131" s="43"/>
      <c r="E2131" s="166" t="s">
        <v>756</v>
      </c>
      <c r="F2131" s="31"/>
      <c r="G2131" s="47">
        <v>0</v>
      </c>
      <c r="H2131" s="302" t="str">
        <f>HYPERLINK(CONCATENATE($L$6,"\",B2132,".rar"),"ссылка")</f>
        <v>ссылка</v>
      </c>
      <c r="I2131" s="31"/>
    </row>
    <row r="2132" spans="2:9" hidden="1" outlineLevel="3" x14ac:dyDescent="0.2">
      <c r="B2132" s="294" t="s">
        <v>332</v>
      </c>
      <c r="C2132" s="121" t="s">
        <v>819</v>
      </c>
      <c r="D2132" s="103" t="s">
        <v>761</v>
      </c>
      <c r="E2132" s="122" t="s">
        <v>762</v>
      </c>
      <c r="F2132" s="131">
        <v>1</v>
      </c>
      <c r="G2132" s="43">
        <f>G2131*F2132</f>
        <v>0</v>
      </c>
      <c r="H2132" s="303"/>
      <c r="I2132" s="31"/>
    </row>
    <row r="2133" spans="2:9" hidden="1" outlineLevel="3" x14ac:dyDescent="0.2">
      <c r="B2133" s="282"/>
      <c r="C2133" s="121" t="s">
        <v>7</v>
      </c>
      <c r="D2133" s="103" t="s">
        <v>763</v>
      </c>
      <c r="E2133" s="122" t="s">
        <v>11</v>
      </c>
      <c r="F2133" s="131">
        <v>1</v>
      </c>
      <c r="G2133" s="43">
        <f>G2131*F2133</f>
        <v>0</v>
      </c>
      <c r="H2133" s="303"/>
      <c r="I2133" s="31"/>
    </row>
    <row r="2134" spans="2:9" hidden="1" outlineLevel="3" x14ac:dyDescent="0.2">
      <c r="B2134" s="282"/>
      <c r="C2134" s="121" t="s">
        <v>8</v>
      </c>
      <c r="D2134" s="103" t="s">
        <v>763</v>
      </c>
      <c r="E2134" s="122" t="s">
        <v>12</v>
      </c>
      <c r="F2134" s="131">
        <v>1</v>
      </c>
      <c r="G2134" s="43">
        <f>G2131*F2134</f>
        <v>0</v>
      </c>
      <c r="H2134" s="303"/>
      <c r="I2134" s="31"/>
    </row>
    <row r="2135" spans="2:9" hidden="1" outlineLevel="3" x14ac:dyDescent="0.2">
      <c r="B2135" s="282"/>
      <c r="C2135" s="121" t="s">
        <v>9</v>
      </c>
      <c r="D2135" s="103" t="s">
        <v>763</v>
      </c>
      <c r="E2135" s="122" t="s">
        <v>13</v>
      </c>
      <c r="F2135" s="131">
        <v>1</v>
      </c>
      <c r="G2135" s="43">
        <f>G2131*F2135</f>
        <v>0</v>
      </c>
      <c r="H2135" s="303"/>
      <c r="I2135" s="31"/>
    </row>
    <row r="2136" spans="2:9" hidden="1" outlineLevel="3" x14ac:dyDescent="0.2">
      <c r="B2136" s="282"/>
      <c r="C2136" s="121" t="s">
        <v>709</v>
      </c>
      <c r="D2136" s="103" t="s">
        <v>761</v>
      </c>
      <c r="E2136" s="122" t="s">
        <v>798</v>
      </c>
      <c r="F2136" s="131">
        <v>1</v>
      </c>
      <c r="G2136" s="43">
        <f>G2131*F2136</f>
        <v>0</v>
      </c>
      <c r="H2136" s="303"/>
      <c r="I2136" s="31"/>
    </row>
    <row r="2137" spans="2:9" hidden="1" outlineLevel="3" x14ac:dyDescent="0.2">
      <c r="B2137" s="282"/>
      <c r="C2137" s="121" t="s">
        <v>10</v>
      </c>
      <c r="D2137" s="103" t="s">
        <v>763</v>
      </c>
      <c r="E2137" s="122" t="s">
        <v>14</v>
      </c>
      <c r="F2137" s="131">
        <v>1</v>
      </c>
      <c r="G2137" s="43">
        <f>G2131*F2137</f>
        <v>0</v>
      </c>
      <c r="H2137" s="303"/>
      <c r="I2137" s="31"/>
    </row>
    <row r="2138" spans="2:9" hidden="1" outlineLevel="3" x14ac:dyDescent="0.2">
      <c r="B2138" s="282"/>
      <c r="C2138" s="121" t="s">
        <v>765</v>
      </c>
      <c r="D2138" s="103" t="s">
        <v>761</v>
      </c>
      <c r="E2138" s="122" t="s">
        <v>771</v>
      </c>
      <c r="F2138" s="131">
        <v>0.75</v>
      </c>
      <c r="G2138" s="43">
        <f>G2131*F2138</f>
        <v>0</v>
      </c>
      <c r="H2138" s="303"/>
      <c r="I2138" s="31"/>
    </row>
    <row r="2139" spans="2:9" hidden="1" outlineLevel="3" x14ac:dyDescent="0.2">
      <c r="B2139" s="282"/>
      <c r="C2139" s="103" t="s">
        <v>27</v>
      </c>
      <c r="D2139" s="103" t="s">
        <v>763</v>
      </c>
      <c r="E2139" s="122" t="s">
        <v>28</v>
      </c>
      <c r="F2139" s="131">
        <v>2</v>
      </c>
      <c r="G2139" s="43">
        <f>G2131*F2139</f>
        <v>0</v>
      </c>
      <c r="H2139" s="303"/>
      <c r="I2139" s="31"/>
    </row>
    <row r="2140" spans="2:9" hidden="1" outlineLevel="3" x14ac:dyDescent="0.2">
      <c r="B2140" s="282"/>
      <c r="C2140" s="103" t="s">
        <v>585</v>
      </c>
      <c r="D2140" s="103" t="s">
        <v>761</v>
      </c>
      <c r="E2140" s="122" t="s">
        <v>777</v>
      </c>
      <c r="F2140" s="131">
        <v>0.4</v>
      </c>
      <c r="G2140" s="43">
        <f>G2131*F2140</f>
        <v>0</v>
      </c>
      <c r="H2140" s="303"/>
      <c r="I2140" s="31"/>
    </row>
    <row r="2141" spans="2:9" hidden="1" outlineLevel="3" x14ac:dyDescent="0.2">
      <c r="B2141" s="282"/>
      <c r="C2141" s="103" t="s">
        <v>768</v>
      </c>
      <c r="D2141" s="103" t="s">
        <v>763</v>
      </c>
      <c r="E2141" s="122" t="s">
        <v>778</v>
      </c>
      <c r="F2141" s="131">
        <v>1</v>
      </c>
      <c r="G2141" s="43">
        <f>G2131*F2141</f>
        <v>0</v>
      </c>
      <c r="H2141" s="303"/>
      <c r="I2141" s="300" t="s">
        <v>914</v>
      </c>
    </row>
    <row r="2142" spans="2:9" hidden="1" outlineLevel="3" x14ac:dyDescent="0.2">
      <c r="B2142" s="282"/>
      <c r="C2142" s="106" t="s">
        <v>769</v>
      </c>
      <c r="D2142" s="106" t="s">
        <v>763</v>
      </c>
      <c r="E2142" s="73" t="s">
        <v>779</v>
      </c>
      <c r="F2142" s="74">
        <v>12</v>
      </c>
      <c r="G2142" s="43">
        <f>G2131*F2142</f>
        <v>0</v>
      </c>
      <c r="H2142" s="303"/>
      <c r="I2142" s="300"/>
    </row>
    <row r="2143" spans="2:9" hidden="1" outlineLevel="3" x14ac:dyDescent="0.2">
      <c r="B2143" s="282"/>
      <c r="C2143" s="103" t="s">
        <v>770</v>
      </c>
      <c r="D2143" s="103" t="s">
        <v>763</v>
      </c>
      <c r="E2143" s="122" t="s">
        <v>780</v>
      </c>
      <c r="F2143" s="131">
        <v>3</v>
      </c>
      <c r="G2143" s="43">
        <f>G2131*F2143</f>
        <v>0</v>
      </c>
      <c r="H2143" s="303"/>
      <c r="I2143" s="300"/>
    </row>
    <row r="2144" spans="2:9" hidden="1" outlineLevel="3" x14ac:dyDescent="0.2">
      <c r="B2144" s="282"/>
      <c r="C2144" s="121" t="s">
        <v>784</v>
      </c>
      <c r="D2144" s="103" t="s">
        <v>761</v>
      </c>
      <c r="E2144" s="122" t="s">
        <v>785</v>
      </c>
      <c r="F2144" s="131">
        <v>1</v>
      </c>
      <c r="G2144" s="43">
        <f>G2131*F2144</f>
        <v>0</v>
      </c>
      <c r="H2144" s="303"/>
      <c r="I2144" s="31"/>
    </row>
    <row r="2145" spans="2:9" hidden="1" outlineLevel="3" x14ac:dyDescent="0.2">
      <c r="B2145" s="282"/>
      <c r="C2145" s="132" t="s">
        <v>627</v>
      </c>
      <c r="D2145" s="103" t="s">
        <v>763</v>
      </c>
      <c r="E2145" s="122" t="s">
        <v>626</v>
      </c>
      <c r="F2145" s="131">
        <v>10</v>
      </c>
      <c r="G2145" s="43">
        <f>G2131*F2145</f>
        <v>0</v>
      </c>
      <c r="H2145" s="303"/>
      <c r="I2145" s="31"/>
    </row>
    <row r="2146" spans="2:9" hidden="1" outlineLevel="2" collapsed="1" x14ac:dyDescent="0.2">
      <c r="B2146" s="54"/>
      <c r="C2146" s="57"/>
      <c r="D2146" s="43"/>
      <c r="E2146" s="166" t="s">
        <v>757</v>
      </c>
      <c r="F2146" s="31"/>
      <c r="G2146" s="31"/>
      <c r="H2146" s="31"/>
      <c r="I2146" s="31"/>
    </row>
    <row r="2147" spans="2:9" hidden="1" outlineLevel="3" collapsed="1" x14ac:dyDescent="0.2">
      <c r="B2147" s="54"/>
      <c r="C2147" s="57"/>
      <c r="D2147" s="43"/>
      <c r="E2147" s="36" t="s">
        <v>15</v>
      </c>
      <c r="F2147" s="67"/>
      <c r="G2147" s="47">
        <v>0</v>
      </c>
      <c r="H2147" s="305" t="str">
        <f>HYPERLINK(CONCATENATE($L$6,"\",B2148,".rar"),"ссылка")</f>
        <v>ссылка</v>
      </c>
      <c r="I2147" s="31"/>
    </row>
    <row r="2148" spans="2:9" hidden="1" outlineLevel="4" x14ac:dyDescent="0.2">
      <c r="B2148" s="294" t="s">
        <v>333</v>
      </c>
      <c r="C2148" s="121" t="s">
        <v>819</v>
      </c>
      <c r="D2148" s="103" t="s">
        <v>761</v>
      </c>
      <c r="E2148" s="122" t="s">
        <v>762</v>
      </c>
      <c r="F2148" s="131">
        <v>1</v>
      </c>
      <c r="G2148" s="43">
        <f>G2147*F2148</f>
        <v>0</v>
      </c>
      <c r="H2148" s="308"/>
      <c r="I2148" s="31"/>
    </row>
    <row r="2149" spans="2:9" hidden="1" outlineLevel="4" x14ac:dyDescent="0.2">
      <c r="B2149" s="282"/>
      <c r="C2149" s="121" t="s">
        <v>16</v>
      </c>
      <c r="D2149" s="103" t="s">
        <v>763</v>
      </c>
      <c r="E2149" s="122" t="s">
        <v>21</v>
      </c>
      <c r="F2149" s="131">
        <v>1</v>
      </c>
      <c r="G2149" s="43">
        <f>G2147*F2149</f>
        <v>0</v>
      </c>
      <c r="H2149" s="308"/>
      <c r="I2149" s="31"/>
    </row>
    <row r="2150" spans="2:9" hidden="1" outlineLevel="4" x14ac:dyDescent="0.2">
      <c r="B2150" s="282"/>
      <c r="C2150" s="121" t="s">
        <v>17</v>
      </c>
      <c r="D2150" s="103" t="s">
        <v>763</v>
      </c>
      <c r="E2150" s="122" t="s">
        <v>22</v>
      </c>
      <c r="F2150" s="131">
        <v>1</v>
      </c>
      <c r="G2150" s="43">
        <f>G2147*F2150</f>
        <v>0</v>
      </c>
      <c r="H2150" s="308"/>
      <c r="I2150" s="31"/>
    </row>
    <row r="2151" spans="2:9" hidden="1" outlineLevel="4" x14ac:dyDescent="0.2">
      <c r="B2151" s="282"/>
      <c r="C2151" s="121" t="s">
        <v>18</v>
      </c>
      <c r="D2151" s="103" t="s">
        <v>763</v>
      </c>
      <c r="E2151" s="122" t="s">
        <v>23</v>
      </c>
      <c r="F2151" s="131">
        <v>1</v>
      </c>
      <c r="G2151" s="43">
        <f>G2147*F2151</f>
        <v>0</v>
      </c>
      <c r="H2151" s="308"/>
      <c r="I2151" s="31"/>
    </row>
    <row r="2152" spans="2:9" hidden="1" outlineLevel="4" x14ac:dyDescent="0.2">
      <c r="B2152" s="282"/>
      <c r="C2152" s="121" t="s">
        <v>709</v>
      </c>
      <c r="D2152" s="103" t="s">
        <v>761</v>
      </c>
      <c r="E2152" s="122" t="s">
        <v>798</v>
      </c>
      <c r="F2152" s="131">
        <v>1</v>
      </c>
      <c r="G2152" s="43">
        <f>G2147*F2152</f>
        <v>0</v>
      </c>
      <c r="H2152" s="308"/>
      <c r="I2152" s="31"/>
    </row>
    <row r="2153" spans="2:9" hidden="1" outlineLevel="4" x14ac:dyDescent="0.2">
      <c r="B2153" s="282"/>
      <c r="C2153" s="121" t="s">
        <v>607</v>
      </c>
      <c r="D2153" s="103" t="s">
        <v>763</v>
      </c>
      <c r="E2153" s="122" t="s">
        <v>609</v>
      </c>
      <c r="F2153" s="131">
        <v>1</v>
      </c>
      <c r="G2153" s="43">
        <f>G2147*F2153</f>
        <v>0</v>
      </c>
      <c r="H2153" s="308"/>
      <c r="I2153" s="31"/>
    </row>
    <row r="2154" spans="2:9" hidden="1" outlineLevel="4" x14ac:dyDescent="0.2">
      <c r="B2154" s="282"/>
      <c r="C2154" s="121" t="s">
        <v>800</v>
      </c>
      <c r="D2154" s="103" t="s">
        <v>761</v>
      </c>
      <c r="E2154" s="122" t="s">
        <v>803</v>
      </c>
      <c r="F2154" s="131">
        <v>0.75</v>
      </c>
      <c r="G2154" s="43">
        <f>G2147*F2154</f>
        <v>0</v>
      </c>
      <c r="H2154" s="308"/>
      <c r="I2154" s="31"/>
    </row>
    <row r="2155" spans="2:9" hidden="1" outlineLevel="4" x14ac:dyDescent="0.2">
      <c r="B2155" s="282"/>
      <c r="C2155" s="121" t="s">
        <v>19</v>
      </c>
      <c r="D2155" s="103" t="s">
        <v>761</v>
      </c>
      <c r="E2155" s="122" t="s">
        <v>24</v>
      </c>
      <c r="F2155" s="131">
        <v>0.75</v>
      </c>
      <c r="G2155" s="43">
        <f>G2147*F2155</f>
        <v>0</v>
      </c>
      <c r="H2155" s="308"/>
      <c r="I2155" s="31"/>
    </row>
    <row r="2156" spans="2:9" hidden="1" outlineLevel="4" x14ac:dyDescent="0.2">
      <c r="B2156" s="282"/>
      <c r="C2156" s="103" t="s">
        <v>27</v>
      </c>
      <c r="D2156" s="103" t="s">
        <v>763</v>
      </c>
      <c r="E2156" s="122" t="s">
        <v>28</v>
      </c>
      <c r="F2156" s="131">
        <v>5</v>
      </c>
      <c r="G2156" s="43">
        <f>G2147*F2156</f>
        <v>0</v>
      </c>
      <c r="H2156" s="308"/>
      <c r="I2156" s="31"/>
    </row>
    <row r="2157" spans="2:9" hidden="1" outlineLevel="4" x14ac:dyDescent="0.2">
      <c r="B2157" s="282"/>
      <c r="C2157" s="103" t="s">
        <v>585</v>
      </c>
      <c r="D2157" s="103" t="s">
        <v>761</v>
      </c>
      <c r="E2157" s="122" t="s">
        <v>777</v>
      </c>
      <c r="F2157" s="131">
        <v>0.4</v>
      </c>
      <c r="G2157" s="43">
        <f>G2147*F2157</f>
        <v>0</v>
      </c>
      <c r="H2157" s="308"/>
      <c r="I2157" s="31"/>
    </row>
    <row r="2158" spans="2:9" hidden="1" outlineLevel="4" x14ac:dyDescent="0.2">
      <c r="B2158" s="282"/>
      <c r="C2158" s="106" t="s">
        <v>674</v>
      </c>
      <c r="D2158" s="73" t="s">
        <v>429</v>
      </c>
      <c r="E2158" s="73" t="s">
        <v>681</v>
      </c>
      <c r="F2158" s="74">
        <v>0</v>
      </c>
      <c r="G2158" s="43">
        <f>G2147*F2158</f>
        <v>0</v>
      </c>
      <c r="H2158" s="308"/>
      <c r="I2158" s="286" t="s">
        <v>226</v>
      </c>
    </row>
    <row r="2159" spans="2:9" hidden="1" outlineLevel="4" x14ac:dyDescent="0.2">
      <c r="B2159" s="282"/>
      <c r="C2159" s="106" t="s">
        <v>700</v>
      </c>
      <c r="D2159" s="73" t="s">
        <v>429</v>
      </c>
      <c r="E2159" s="73" t="s">
        <v>703</v>
      </c>
      <c r="F2159" s="74">
        <v>0</v>
      </c>
      <c r="G2159" s="43">
        <f>G2147*F2159</f>
        <v>0</v>
      </c>
      <c r="H2159" s="308"/>
      <c r="I2159" s="287"/>
    </row>
    <row r="2160" spans="2:9" hidden="1" outlineLevel="4" x14ac:dyDescent="0.2">
      <c r="B2160" s="282"/>
      <c r="C2160" s="106" t="s">
        <v>701</v>
      </c>
      <c r="D2160" s="73" t="s">
        <v>429</v>
      </c>
      <c r="E2160" s="73" t="s">
        <v>704</v>
      </c>
      <c r="F2160" s="74">
        <v>0</v>
      </c>
      <c r="G2160" s="43">
        <f>G2147*F2160</f>
        <v>0</v>
      </c>
      <c r="H2160" s="308"/>
      <c r="I2160" s="287"/>
    </row>
    <row r="2161" spans="2:9" hidden="1" outlineLevel="4" x14ac:dyDescent="0.2">
      <c r="B2161" s="282"/>
      <c r="C2161" s="106" t="s">
        <v>508</v>
      </c>
      <c r="D2161" s="73" t="s">
        <v>429</v>
      </c>
      <c r="E2161" s="73" t="s">
        <v>715</v>
      </c>
      <c r="F2161" s="74">
        <v>0</v>
      </c>
      <c r="G2161" s="43">
        <f>G2150*F2161</f>
        <v>0</v>
      </c>
      <c r="H2161" s="308"/>
      <c r="I2161" s="280"/>
    </row>
    <row r="2162" spans="2:9" hidden="1" outlineLevel="4" x14ac:dyDescent="0.2">
      <c r="B2162" s="282"/>
      <c r="C2162" s="106" t="s">
        <v>653</v>
      </c>
      <c r="D2162" s="73" t="s">
        <v>429</v>
      </c>
      <c r="E2162" s="73" t="s">
        <v>716</v>
      </c>
      <c r="F2162" s="74">
        <v>0</v>
      </c>
      <c r="G2162" s="43">
        <f>G2147*F2162</f>
        <v>0</v>
      </c>
      <c r="H2162" s="308"/>
      <c r="I2162" s="280"/>
    </row>
    <row r="2163" spans="2:9" hidden="1" outlineLevel="4" x14ac:dyDescent="0.2">
      <c r="B2163" s="282"/>
      <c r="C2163" s="106" t="s">
        <v>636</v>
      </c>
      <c r="D2163" s="73" t="s">
        <v>429</v>
      </c>
      <c r="E2163" s="73" t="s">
        <v>717</v>
      </c>
      <c r="F2163" s="74">
        <v>0</v>
      </c>
      <c r="G2163" s="43">
        <f>G2147*F2163</f>
        <v>0</v>
      </c>
      <c r="H2163" s="308"/>
      <c r="I2163" s="280"/>
    </row>
    <row r="2164" spans="2:9" hidden="1" outlineLevel="4" x14ac:dyDescent="0.2">
      <c r="B2164" s="282"/>
      <c r="C2164" s="134" t="s">
        <v>503</v>
      </c>
      <c r="D2164" s="103" t="s">
        <v>782</v>
      </c>
      <c r="E2164" s="122" t="s">
        <v>507</v>
      </c>
      <c r="F2164" s="131">
        <v>1.5</v>
      </c>
      <c r="G2164" s="43">
        <f>G2147*F2164</f>
        <v>0</v>
      </c>
      <c r="H2164" s="308"/>
      <c r="I2164" s="31"/>
    </row>
    <row r="2165" spans="2:9" hidden="1" outlineLevel="4" x14ac:dyDescent="0.2">
      <c r="B2165" s="282"/>
      <c r="C2165" s="103" t="s">
        <v>20</v>
      </c>
      <c r="D2165" s="103" t="s">
        <v>763</v>
      </c>
      <c r="E2165" s="122" t="s">
        <v>25</v>
      </c>
      <c r="F2165" s="131">
        <v>1</v>
      </c>
      <c r="G2165" s="43">
        <f>G2147*F2165</f>
        <v>0</v>
      </c>
      <c r="H2165" s="308"/>
      <c r="I2165" s="31"/>
    </row>
    <row r="2166" spans="2:9" hidden="1" outlineLevel="4" x14ac:dyDescent="0.2">
      <c r="B2166" s="282"/>
      <c r="C2166" s="121" t="s">
        <v>784</v>
      </c>
      <c r="D2166" s="103" t="s">
        <v>761</v>
      </c>
      <c r="E2166" s="122" t="s">
        <v>785</v>
      </c>
      <c r="F2166" s="131">
        <v>1</v>
      </c>
      <c r="G2166" s="43">
        <f>G2147*F2166</f>
        <v>0</v>
      </c>
      <c r="H2166" s="308"/>
      <c r="I2166" s="31"/>
    </row>
    <row r="2167" spans="2:9" hidden="1" outlineLevel="4" x14ac:dyDescent="0.2">
      <c r="B2167" s="282"/>
      <c r="C2167" s="132" t="s">
        <v>627</v>
      </c>
      <c r="D2167" s="103" t="s">
        <v>763</v>
      </c>
      <c r="E2167" s="122" t="s">
        <v>626</v>
      </c>
      <c r="F2167" s="131">
        <v>10</v>
      </c>
      <c r="G2167" s="43">
        <f>G2147*F2167</f>
        <v>0</v>
      </c>
      <c r="H2167" s="308"/>
      <c r="I2167" s="31"/>
    </row>
    <row r="2168" spans="2:9" hidden="1" outlineLevel="3" collapsed="1" x14ac:dyDescent="0.2">
      <c r="B2168" s="54"/>
      <c r="C2168" s="57"/>
      <c r="D2168" s="43"/>
      <c r="E2168" s="36" t="s">
        <v>26</v>
      </c>
      <c r="F2168" s="67"/>
      <c r="G2168" s="47">
        <v>0</v>
      </c>
      <c r="H2168" s="305" t="str">
        <f>HYPERLINK(CONCATENATE($L$6,"\",B2169,".rar"),"ссылка")</f>
        <v>ссылка</v>
      </c>
      <c r="I2168" s="31"/>
    </row>
    <row r="2169" spans="2:9" ht="18" hidden="1" customHeight="1" outlineLevel="4" x14ac:dyDescent="0.2">
      <c r="B2169" s="294" t="s">
        <v>334</v>
      </c>
      <c r="C2169" s="121" t="s">
        <v>819</v>
      </c>
      <c r="D2169" s="103" t="s">
        <v>761</v>
      </c>
      <c r="E2169" s="122" t="s">
        <v>762</v>
      </c>
      <c r="F2169" s="131">
        <v>1</v>
      </c>
      <c r="G2169" s="43">
        <f>G2168*F2169</f>
        <v>0</v>
      </c>
      <c r="H2169" s="280"/>
      <c r="I2169" s="31"/>
    </row>
    <row r="2170" spans="2:9" hidden="1" outlineLevel="4" x14ac:dyDescent="0.2">
      <c r="B2170" s="282"/>
      <c r="C2170" s="121" t="s">
        <v>628</v>
      </c>
      <c r="D2170" s="103" t="s">
        <v>763</v>
      </c>
      <c r="E2170" s="122" t="s">
        <v>632</v>
      </c>
      <c r="F2170" s="131">
        <v>1</v>
      </c>
      <c r="G2170" s="43">
        <f>G2168*F2170</f>
        <v>0</v>
      </c>
      <c r="H2170" s="280"/>
      <c r="I2170" s="31"/>
    </row>
    <row r="2171" spans="2:9" hidden="1" outlineLevel="4" x14ac:dyDescent="0.2">
      <c r="B2171" s="282"/>
      <c r="C2171" s="121" t="s">
        <v>572</v>
      </c>
      <c r="D2171" s="103" t="s">
        <v>763</v>
      </c>
      <c r="E2171" s="122" t="s">
        <v>590</v>
      </c>
      <c r="F2171" s="131">
        <v>1</v>
      </c>
      <c r="G2171" s="43">
        <f>G2168*F2171</f>
        <v>0</v>
      </c>
      <c r="H2171" s="280"/>
      <c r="I2171" s="31"/>
    </row>
    <row r="2172" spans="2:9" hidden="1" outlineLevel="4" x14ac:dyDescent="0.2">
      <c r="B2172" s="282"/>
      <c r="C2172" s="121" t="s">
        <v>573</v>
      </c>
      <c r="D2172" s="103" t="s">
        <v>763</v>
      </c>
      <c r="E2172" s="122" t="s">
        <v>591</v>
      </c>
      <c r="F2172" s="131">
        <v>1</v>
      </c>
      <c r="G2172" s="43">
        <f>G2168*F2172</f>
        <v>0</v>
      </c>
      <c r="H2172" s="280"/>
      <c r="I2172" s="31"/>
    </row>
    <row r="2173" spans="2:9" hidden="1" outlineLevel="4" x14ac:dyDescent="0.2">
      <c r="B2173" s="282"/>
      <c r="C2173" s="121" t="s">
        <v>709</v>
      </c>
      <c r="D2173" s="103" t="s">
        <v>761</v>
      </c>
      <c r="E2173" s="122" t="s">
        <v>798</v>
      </c>
      <c r="F2173" s="131">
        <v>1</v>
      </c>
      <c r="G2173" s="43">
        <f>G2168*F2173</f>
        <v>0</v>
      </c>
      <c r="H2173" s="280"/>
      <c r="I2173" s="31"/>
    </row>
    <row r="2174" spans="2:9" hidden="1" outlineLevel="4" x14ac:dyDescent="0.2">
      <c r="B2174" s="282"/>
      <c r="C2174" s="121" t="s">
        <v>630</v>
      </c>
      <c r="D2174" s="103" t="s">
        <v>763</v>
      </c>
      <c r="E2174" s="122" t="s">
        <v>633</v>
      </c>
      <c r="F2174" s="131">
        <v>1</v>
      </c>
      <c r="G2174" s="43">
        <f>G2168*F2174</f>
        <v>0</v>
      </c>
      <c r="H2174" s="280"/>
      <c r="I2174" s="31"/>
    </row>
    <row r="2175" spans="2:9" hidden="1" outlineLevel="4" x14ac:dyDescent="0.2">
      <c r="B2175" s="282"/>
      <c r="C2175" s="121" t="s">
        <v>800</v>
      </c>
      <c r="D2175" s="103" t="s">
        <v>761</v>
      </c>
      <c r="E2175" s="122" t="s">
        <v>803</v>
      </c>
      <c r="F2175" s="131">
        <v>1.5</v>
      </c>
      <c r="G2175" s="43">
        <f>G2168*F2175</f>
        <v>0</v>
      </c>
      <c r="H2175" s="280"/>
      <c r="I2175" s="31"/>
    </row>
    <row r="2176" spans="2:9" hidden="1" outlineLevel="4" x14ac:dyDescent="0.2">
      <c r="B2176" s="282"/>
      <c r="C2176" s="121" t="s">
        <v>649</v>
      </c>
      <c r="D2176" s="103" t="s">
        <v>761</v>
      </c>
      <c r="E2176" s="122" t="s">
        <v>772</v>
      </c>
      <c r="F2176" s="131">
        <v>0.5</v>
      </c>
      <c r="G2176" s="43">
        <f>G2168*F2176</f>
        <v>0</v>
      </c>
      <c r="H2176" s="280"/>
      <c r="I2176" s="31"/>
    </row>
    <row r="2177" spans="2:9" hidden="1" outlineLevel="4" x14ac:dyDescent="0.2">
      <c r="B2177" s="282"/>
      <c r="C2177" s="121" t="s">
        <v>582</v>
      </c>
      <c r="D2177" s="103" t="s">
        <v>761</v>
      </c>
      <c r="E2177" s="122" t="s">
        <v>773</v>
      </c>
      <c r="F2177" s="131">
        <v>1.25</v>
      </c>
      <c r="G2177" s="43">
        <f>G2168*F2177</f>
        <v>0</v>
      </c>
      <c r="H2177" s="280"/>
      <c r="I2177" s="31"/>
    </row>
    <row r="2178" spans="2:9" hidden="1" outlineLevel="4" x14ac:dyDescent="0.2">
      <c r="B2178" s="282"/>
      <c r="C2178" s="121" t="s">
        <v>29</v>
      </c>
      <c r="D2178" s="103" t="s">
        <v>763</v>
      </c>
      <c r="E2178" s="122" t="s">
        <v>31</v>
      </c>
      <c r="F2178" s="131">
        <v>1</v>
      </c>
      <c r="G2178" s="43">
        <f>G2168*F2178</f>
        <v>0</v>
      </c>
      <c r="H2178" s="280"/>
      <c r="I2178" s="31"/>
    </row>
    <row r="2179" spans="2:9" hidden="1" outlineLevel="4" x14ac:dyDescent="0.2">
      <c r="B2179" s="282"/>
      <c r="C2179" s="121" t="s">
        <v>637</v>
      </c>
      <c r="D2179" s="103" t="s">
        <v>763</v>
      </c>
      <c r="E2179" s="122" t="s">
        <v>638</v>
      </c>
      <c r="F2179" s="131">
        <v>1</v>
      </c>
      <c r="G2179" s="43">
        <f>G2168*F2179</f>
        <v>0</v>
      </c>
      <c r="H2179" s="280"/>
      <c r="I2179" s="31"/>
    </row>
    <row r="2180" spans="2:9" hidden="1" outlineLevel="4" x14ac:dyDescent="0.2">
      <c r="B2180" s="282"/>
      <c r="C2180" s="103" t="s">
        <v>27</v>
      </c>
      <c r="D2180" s="103" t="s">
        <v>763</v>
      </c>
      <c r="E2180" s="122" t="s">
        <v>28</v>
      </c>
      <c r="F2180" s="131">
        <v>5</v>
      </c>
      <c r="G2180" s="43">
        <f>G2168*F2180</f>
        <v>0</v>
      </c>
      <c r="H2180" s="280"/>
      <c r="I2180" s="31"/>
    </row>
    <row r="2181" spans="2:9" hidden="1" outlineLevel="4" x14ac:dyDescent="0.2">
      <c r="B2181" s="282"/>
      <c r="C2181" s="103" t="s">
        <v>768</v>
      </c>
      <c r="D2181" s="103" t="s">
        <v>763</v>
      </c>
      <c r="E2181" s="122" t="s">
        <v>778</v>
      </c>
      <c r="F2181" s="131">
        <v>1</v>
      </c>
      <c r="G2181" s="43">
        <f>G2168*F2181</f>
        <v>0</v>
      </c>
      <c r="H2181" s="280"/>
      <c r="I2181" s="300" t="s">
        <v>914</v>
      </c>
    </row>
    <row r="2182" spans="2:9" hidden="1" outlineLevel="4" x14ac:dyDescent="0.2">
      <c r="B2182" s="282"/>
      <c r="C2182" s="106" t="s">
        <v>769</v>
      </c>
      <c r="D2182" s="106" t="s">
        <v>763</v>
      </c>
      <c r="E2182" s="73" t="s">
        <v>779</v>
      </c>
      <c r="F2182" s="74">
        <v>8</v>
      </c>
      <c r="G2182" s="43">
        <f>G2168*F2182</f>
        <v>0</v>
      </c>
      <c r="H2182" s="280"/>
      <c r="I2182" s="300"/>
    </row>
    <row r="2183" spans="2:9" hidden="1" outlineLevel="4" x14ac:dyDescent="0.2">
      <c r="B2183" s="282"/>
      <c r="C2183" s="103" t="s">
        <v>770</v>
      </c>
      <c r="D2183" s="103" t="s">
        <v>763</v>
      </c>
      <c r="E2183" s="122" t="s">
        <v>780</v>
      </c>
      <c r="F2183" s="131">
        <v>2</v>
      </c>
      <c r="G2183" s="43">
        <f>G2168*F2183</f>
        <v>0</v>
      </c>
      <c r="H2183" s="280"/>
      <c r="I2183" s="300"/>
    </row>
    <row r="2184" spans="2:9" ht="18" hidden="1" customHeight="1" outlineLevel="4" x14ac:dyDescent="0.2">
      <c r="B2184" s="282"/>
      <c r="C2184" s="103" t="s">
        <v>585</v>
      </c>
      <c r="D2184" s="103" t="s">
        <v>761</v>
      </c>
      <c r="E2184" s="122" t="s">
        <v>777</v>
      </c>
      <c r="F2184" s="131">
        <v>0.4</v>
      </c>
      <c r="G2184" s="43">
        <f>G2168*F2184</f>
        <v>0</v>
      </c>
      <c r="H2184" s="280"/>
      <c r="I2184" s="31"/>
    </row>
    <row r="2185" spans="2:9" hidden="1" outlineLevel="4" x14ac:dyDescent="0.2">
      <c r="B2185" s="282"/>
      <c r="C2185" s="106" t="s">
        <v>674</v>
      </c>
      <c r="D2185" s="73" t="s">
        <v>429</v>
      </c>
      <c r="E2185" s="73" t="s">
        <v>681</v>
      </c>
      <c r="F2185" s="74">
        <v>0</v>
      </c>
      <c r="G2185" s="43">
        <f>G2168*F2185</f>
        <v>0</v>
      </c>
      <c r="H2185" s="280"/>
      <c r="I2185" s="286" t="s">
        <v>226</v>
      </c>
    </row>
    <row r="2186" spans="2:9" hidden="1" outlineLevel="4" x14ac:dyDescent="0.2">
      <c r="B2186" s="282"/>
      <c r="C2186" s="106" t="s">
        <v>700</v>
      </c>
      <c r="D2186" s="73" t="s">
        <v>429</v>
      </c>
      <c r="E2186" s="73" t="s">
        <v>703</v>
      </c>
      <c r="F2186" s="74">
        <v>0</v>
      </c>
      <c r="G2186" s="43">
        <f>G2168*F2186</f>
        <v>0</v>
      </c>
      <c r="H2186" s="280"/>
      <c r="I2186" s="287"/>
    </row>
    <row r="2187" spans="2:9" hidden="1" outlineLevel="4" x14ac:dyDescent="0.2">
      <c r="B2187" s="282"/>
      <c r="C2187" s="106" t="s">
        <v>701</v>
      </c>
      <c r="D2187" s="73" t="s">
        <v>429</v>
      </c>
      <c r="E2187" s="73" t="s">
        <v>704</v>
      </c>
      <c r="F2187" s="74">
        <v>0</v>
      </c>
      <c r="G2187" s="43">
        <f>G2168*F2187</f>
        <v>0</v>
      </c>
      <c r="H2187" s="280"/>
      <c r="I2187" s="287"/>
    </row>
    <row r="2188" spans="2:9" hidden="1" outlineLevel="4" x14ac:dyDescent="0.2">
      <c r="B2188" s="282"/>
      <c r="C2188" s="106" t="s">
        <v>508</v>
      </c>
      <c r="D2188" s="73" t="s">
        <v>429</v>
      </c>
      <c r="E2188" s="73" t="s">
        <v>715</v>
      </c>
      <c r="F2188" s="74">
        <v>0</v>
      </c>
      <c r="G2188" s="43">
        <f>G2168*F2188</f>
        <v>0</v>
      </c>
      <c r="H2188" s="280"/>
      <c r="I2188" s="280"/>
    </row>
    <row r="2189" spans="2:9" hidden="1" outlineLevel="4" x14ac:dyDescent="0.2">
      <c r="B2189" s="282"/>
      <c r="C2189" s="106" t="s">
        <v>653</v>
      </c>
      <c r="D2189" s="73" t="s">
        <v>429</v>
      </c>
      <c r="E2189" s="73" t="s">
        <v>716</v>
      </c>
      <c r="F2189" s="74">
        <v>0</v>
      </c>
      <c r="G2189" s="43">
        <f>G2168*F2189</f>
        <v>0</v>
      </c>
      <c r="H2189" s="280"/>
      <c r="I2189" s="280"/>
    </row>
    <row r="2190" spans="2:9" hidden="1" outlineLevel="4" x14ac:dyDescent="0.2">
      <c r="B2190" s="282"/>
      <c r="C2190" s="106" t="s">
        <v>636</v>
      </c>
      <c r="D2190" s="73" t="s">
        <v>429</v>
      </c>
      <c r="E2190" s="73" t="s">
        <v>717</v>
      </c>
      <c r="F2190" s="74">
        <v>0</v>
      </c>
      <c r="G2190" s="43">
        <f>G2168*F2190</f>
        <v>0</v>
      </c>
      <c r="H2190" s="280"/>
      <c r="I2190" s="280"/>
    </row>
    <row r="2191" spans="2:9" hidden="1" outlineLevel="4" x14ac:dyDescent="0.2">
      <c r="B2191" s="282"/>
      <c r="C2191" s="103" t="s">
        <v>503</v>
      </c>
      <c r="D2191" s="103" t="s">
        <v>782</v>
      </c>
      <c r="E2191" s="122" t="s">
        <v>507</v>
      </c>
      <c r="F2191" s="131">
        <v>4</v>
      </c>
      <c r="G2191" s="43">
        <f>G2168*F2191</f>
        <v>0</v>
      </c>
      <c r="H2191" s="280"/>
      <c r="I2191" s="31"/>
    </row>
    <row r="2192" spans="2:9" hidden="1" outlineLevel="4" x14ac:dyDescent="0.2">
      <c r="B2192" s="282"/>
      <c r="C2192" s="103" t="s">
        <v>30</v>
      </c>
      <c r="D2192" s="103" t="s">
        <v>763</v>
      </c>
      <c r="E2192" s="122" t="s">
        <v>32</v>
      </c>
      <c r="F2192" s="131">
        <v>1</v>
      </c>
      <c r="G2192" s="43">
        <f>G2168*F2192</f>
        <v>0</v>
      </c>
      <c r="H2192" s="280"/>
      <c r="I2192" s="31"/>
    </row>
    <row r="2193" spans="1:256" hidden="1" outlineLevel="4" x14ac:dyDescent="0.2">
      <c r="B2193" s="282"/>
      <c r="C2193" s="121" t="s">
        <v>784</v>
      </c>
      <c r="D2193" s="103" t="s">
        <v>761</v>
      </c>
      <c r="E2193" s="122" t="s">
        <v>785</v>
      </c>
      <c r="F2193" s="131">
        <v>1</v>
      </c>
      <c r="G2193" s="43">
        <f>G2168*F2193</f>
        <v>0</v>
      </c>
      <c r="H2193" s="280"/>
      <c r="I2193" s="31"/>
    </row>
    <row r="2194" spans="1:256" hidden="1" outlineLevel="4" x14ac:dyDescent="0.2">
      <c r="B2194" s="282"/>
      <c r="C2194" s="132" t="s">
        <v>627</v>
      </c>
      <c r="D2194" s="103" t="s">
        <v>763</v>
      </c>
      <c r="E2194" s="122" t="s">
        <v>626</v>
      </c>
      <c r="F2194" s="131">
        <v>10</v>
      </c>
      <c r="G2194" s="43">
        <f>G2168*F2194</f>
        <v>0</v>
      </c>
      <c r="H2194" s="280"/>
      <c r="I2194" s="31"/>
    </row>
    <row r="2195" spans="1:256" hidden="1" outlineLevel="1" collapsed="1" x14ac:dyDescent="0.2">
      <c r="B2195" s="39"/>
      <c r="C2195" s="63"/>
      <c r="D2195" s="135"/>
      <c r="E2195" s="167" t="s">
        <v>935</v>
      </c>
      <c r="F2195" s="31"/>
      <c r="G2195" s="31"/>
      <c r="H2195" s="31"/>
      <c r="I2195" s="31"/>
    </row>
    <row r="2196" spans="1:256" hidden="1" outlineLevel="2" collapsed="1" x14ac:dyDescent="0.2">
      <c r="B2196" s="54"/>
      <c r="C2196" s="57"/>
      <c r="D2196" s="43"/>
      <c r="E2196" s="167" t="s">
        <v>550</v>
      </c>
      <c r="F2196" s="31"/>
      <c r="G2196" s="31"/>
      <c r="H2196" s="31"/>
      <c r="I2196" s="31"/>
    </row>
    <row r="2197" spans="1:256" ht="18" hidden="1" customHeight="1" outlineLevel="3" collapsed="1" x14ac:dyDescent="0.2">
      <c r="B2197" s="54"/>
      <c r="C2197" s="57"/>
      <c r="D2197" s="43"/>
      <c r="E2197" s="132" t="s">
        <v>758</v>
      </c>
      <c r="F2197" s="67"/>
      <c r="G2197" s="47">
        <v>0</v>
      </c>
      <c r="H2197" s="302" t="str">
        <f>HYPERLINK(CONCATENATE($L$6,"\",B2198,".rar"),"ссылка")</f>
        <v>ссылка</v>
      </c>
      <c r="I2197" s="31"/>
    </row>
    <row r="2198" spans="1:256" ht="18" hidden="1" customHeight="1" outlineLevel="4" x14ac:dyDescent="0.2">
      <c r="B2198" s="294" t="s">
        <v>313</v>
      </c>
      <c r="C2198" s="121" t="s">
        <v>819</v>
      </c>
      <c r="D2198" s="103" t="s">
        <v>761</v>
      </c>
      <c r="E2198" s="122" t="s">
        <v>762</v>
      </c>
      <c r="F2198" s="131">
        <v>1</v>
      </c>
      <c r="G2198" s="43">
        <f>G2197*F2198</f>
        <v>0</v>
      </c>
      <c r="H2198" s="303"/>
      <c r="I2198" s="31"/>
    </row>
    <row r="2199" spans="1:256" ht="18" hidden="1" customHeight="1" outlineLevel="4" x14ac:dyDescent="0.2">
      <c r="B2199" s="282"/>
      <c r="C2199" s="121" t="s">
        <v>628</v>
      </c>
      <c r="D2199" s="103" t="s">
        <v>763</v>
      </c>
      <c r="E2199" s="122" t="s">
        <v>632</v>
      </c>
      <c r="F2199" s="131">
        <v>1</v>
      </c>
      <c r="G2199" s="43">
        <f>G2197*F2199</f>
        <v>0</v>
      </c>
      <c r="H2199" s="303"/>
      <c r="I2199" s="31"/>
    </row>
    <row r="2200" spans="1:256" ht="18" hidden="1" customHeight="1" outlineLevel="4" x14ac:dyDescent="0.2">
      <c r="B2200" s="282"/>
      <c r="C2200" s="121" t="s">
        <v>572</v>
      </c>
      <c r="D2200" s="103" t="s">
        <v>763</v>
      </c>
      <c r="E2200" s="122" t="s">
        <v>33</v>
      </c>
      <c r="F2200" s="131">
        <v>1</v>
      </c>
      <c r="G2200" s="43">
        <f>G2197*F2200</f>
        <v>0</v>
      </c>
      <c r="H2200" s="303"/>
      <c r="I2200" s="31"/>
    </row>
    <row r="2201" spans="1:256" ht="18" hidden="1" customHeight="1" outlineLevel="4" x14ac:dyDescent="0.2">
      <c r="B2201" s="282"/>
      <c r="C2201" s="121" t="s">
        <v>573</v>
      </c>
      <c r="D2201" s="103" t="s">
        <v>763</v>
      </c>
      <c r="E2201" s="122" t="s">
        <v>34</v>
      </c>
      <c r="F2201" s="131">
        <v>1</v>
      </c>
      <c r="G2201" s="43">
        <f>G2197*F2201</f>
        <v>0</v>
      </c>
      <c r="H2201" s="303"/>
      <c r="I2201" s="31"/>
    </row>
    <row r="2202" spans="1:256" ht="18" hidden="1" customHeight="1" outlineLevel="4" x14ac:dyDescent="0.2">
      <c r="B2202" s="282"/>
      <c r="C2202" s="72" t="s">
        <v>629</v>
      </c>
      <c r="D2202" s="106" t="s">
        <v>761</v>
      </c>
      <c r="E2202" s="73" t="s">
        <v>764</v>
      </c>
      <c r="F2202" s="96">
        <v>1</v>
      </c>
      <c r="G2202" s="123">
        <v>1</v>
      </c>
      <c r="H2202" s="303"/>
      <c r="I2202" s="31"/>
    </row>
    <row r="2203" spans="1:256" ht="18" hidden="1" customHeight="1" outlineLevel="4" x14ac:dyDescent="0.2">
      <c r="B2203" s="282"/>
      <c r="C2203" s="121" t="s">
        <v>630</v>
      </c>
      <c r="D2203" s="75" t="s">
        <v>763</v>
      </c>
      <c r="E2203" s="70" t="s">
        <v>633</v>
      </c>
      <c r="F2203" s="71">
        <v>1</v>
      </c>
      <c r="G2203" s="43">
        <f>G2197*F2203</f>
        <v>0</v>
      </c>
      <c r="H2203" s="303"/>
      <c r="I2203" s="31"/>
    </row>
    <row r="2204" spans="1:256" ht="18" hidden="1" customHeight="1" outlineLevel="4" x14ac:dyDescent="0.2">
      <c r="B2204" s="282"/>
      <c r="C2204" s="121" t="s">
        <v>765</v>
      </c>
      <c r="D2204" s="103" t="s">
        <v>761</v>
      </c>
      <c r="E2204" s="122" t="s">
        <v>771</v>
      </c>
      <c r="F2204" s="131">
        <v>1.5</v>
      </c>
      <c r="G2204" s="43">
        <f>G2197*F2204</f>
        <v>0</v>
      </c>
      <c r="H2204" s="303"/>
      <c r="I2204" s="31"/>
    </row>
    <row r="2205" spans="1:256" ht="18" hidden="1" customHeight="1" outlineLevel="4" x14ac:dyDescent="0.2">
      <c r="B2205" s="282"/>
      <c r="C2205" s="121" t="s">
        <v>581</v>
      </c>
      <c r="D2205" s="103" t="s">
        <v>761</v>
      </c>
      <c r="E2205" s="122" t="s">
        <v>772</v>
      </c>
      <c r="F2205" s="131">
        <v>1</v>
      </c>
      <c r="G2205" s="43">
        <f>G2197*F2205</f>
        <v>0</v>
      </c>
      <c r="H2205" s="303"/>
      <c r="I2205" s="31"/>
    </row>
    <row r="2206" spans="1:256" s="14" customFormat="1" ht="18" hidden="1" customHeight="1" outlineLevel="4" x14ac:dyDescent="0.2">
      <c r="A2206" s="30"/>
      <c r="B2206" s="282"/>
      <c r="C2206" s="121" t="s">
        <v>582</v>
      </c>
      <c r="D2206" s="103" t="s">
        <v>761</v>
      </c>
      <c r="E2206" s="122" t="s">
        <v>773</v>
      </c>
      <c r="F2206" s="131">
        <v>0.25</v>
      </c>
      <c r="G2206" s="43">
        <f>G2197*F2206</f>
        <v>0</v>
      </c>
      <c r="H2206" s="303"/>
      <c r="I2206" s="136"/>
      <c r="J2206" s="30"/>
      <c r="K2206" s="30"/>
      <c r="L2206" s="30"/>
      <c r="M2206" s="30"/>
      <c r="N2206" s="30"/>
      <c r="O2206" s="30"/>
      <c r="P2206" s="30"/>
      <c r="Q2206" s="30"/>
      <c r="R2206" s="30"/>
      <c r="S2206" s="30"/>
      <c r="T2206" s="30"/>
      <c r="U2206" s="30"/>
      <c r="V2206" s="30"/>
      <c r="W2206" s="30"/>
      <c r="X2206" s="30"/>
      <c r="Y2206" s="30"/>
      <c r="Z2206" s="30"/>
      <c r="AA2206" s="30"/>
      <c r="AB2206" s="30"/>
      <c r="AC2206" s="30"/>
      <c r="AD2206" s="30"/>
      <c r="AE2206" s="30"/>
      <c r="AF2206" s="30"/>
      <c r="AG2206" s="30"/>
      <c r="AH2206" s="30"/>
      <c r="AI2206" s="30"/>
      <c r="AJ2206" s="30"/>
      <c r="AK2206" s="30"/>
      <c r="AL2206" s="30"/>
      <c r="AM2206" s="30"/>
      <c r="AN2206" s="30"/>
      <c r="AO2206" s="30"/>
      <c r="AP2206" s="30"/>
      <c r="AQ2206" s="30"/>
      <c r="AR2206" s="30"/>
      <c r="AS2206" s="30"/>
      <c r="AT2206" s="30"/>
      <c r="AU2206" s="30"/>
      <c r="AV2206" s="30"/>
      <c r="AW2206" s="30"/>
      <c r="AX2206" s="30"/>
      <c r="AY2206" s="30"/>
      <c r="AZ2206" s="30"/>
      <c r="BA2206" s="30"/>
      <c r="BB2206" s="30"/>
      <c r="BC2206" s="30"/>
      <c r="BD2206" s="30"/>
      <c r="BE2206" s="30"/>
      <c r="BF2206" s="30"/>
      <c r="BG2206" s="30"/>
      <c r="BH2206" s="30"/>
      <c r="BI2206" s="30"/>
      <c r="BJ2206" s="30"/>
      <c r="BK2206" s="30"/>
      <c r="BL2206" s="30"/>
      <c r="BM2206" s="30"/>
      <c r="BN2206" s="30"/>
      <c r="BO2206" s="30"/>
      <c r="BP2206" s="30"/>
      <c r="BQ2206" s="30"/>
      <c r="BR2206" s="30"/>
      <c r="BS2206" s="30"/>
      <c r="BT2206" s="30"/>
      <c r="BU2206" s="30"/>
      <c r="BV2206" s="30"/>
      <c r="BW2206" s="30"/>
      <c r="BX2206" s="30"/>
      <c r="BY2206" s="30"/>
      <c r="BZ2206" s="30"/>
      <c r="CA2206" s="30"/>
      <c r="CB2206" s="30"/>
      <c r="CC2206" s="30"/>
      <c r="CD2206" s="30"/>
      <c r="CE2206" s="30"/>
      <c r="CF2206" s="30"/>
      <c r="CG2206" s="30"/>
      <c r="CH2206" s="30"/>
      <c r="CI2206" s="30"/>
      <c r="CJ2206" s="30"/>
      <c r="CK2206" s="30"/>
      <c r="CL2206" s="30"/>
      <c r="CM2206" s="30"/>
      <c r="CN2206" s="30"/>
      <c r="CO2206" s="30"/>
      <c r="CP2206" s="30"/>
      <c r="CQ2206" s="30"/>
      <c r="CR2206" s="30"/>
      <c r="CS2206" s="30"/>
      <c r="CT2206" s="30"/>
      <c r="CU2206" s="30"/>
      <c r="CV2206" s="30"/>
      <c r="CW2206" s="30"/>
      <c r="CX2206" s="30"/>
      <c r="CY2206" s="30"/>
      <c r="CZ2206" s="30"/>
      <c r="DA2206" s="30"/>
      <c r="DB2206" s="30"/>
      <c r="DC2206" s="30"/>
      <c r="DD2206" s="30"/>
      <c r="DE2206" s="30"/>
      <c r="DF2206" s="30"/>
      <c r="DG2206" s="30"/>
      <c r="DH2206" s="30"/>
      <c r="DI2206" s="30"/>
      <c r="DJ2206" s="30"/>
      <c r="DK2206" s="30"/>
      <c r="DL2206" s="30"/>
      <c r="DM2206" s="30"/>
      <c r="DN2206" s="30"/>
      <c r="DO2206" s="30"/>
      <c r="DP2206" s="30"/>
      <c r="DQ2206" s="30"/>
      <c r="DR2206" s="30"/>
      <c r="DS2206" s="30"/>
      <c r="DT2206" s="30"/>
      <c r="DU2206" s="30"/>
      <c r="DV2206" s="30"/>
      <c r="DW2206" s="30"/>
      <c r="DX2206" s="30"/>
      <c r="DY2206" s="30"/>
      <c r="DZ2206" s="30"/>
      <c r="EA2206" s="30"/>
      <c r="EB2206" s="30"/>
      <c r="EC2206" s="30"/>
      <c r="ED2206" s="30"/>
      <c r="EE2206" s="30"/>
      <c r="EF2206" s="30"/>
      <c r="EG2206" s="30"/>
      <c r="EH2206" s="30"/>
      <c r="EI2206" s="30"/>
      <c r="EJ2206" s="30"/>
      <c r="EK2206" s="30"/>
      <c r="EL2206" s="30"/>
      <c r="EM2206" s="30"/>
      <c r="EN2206" s="30"/>
      <c r="EO2206" s="30"/>
      <c r="EP2206" s="30"/>
      <c r="EQ2206" s="30"/>
      <c r="ER2206" s="30"/>
      <c r="ES2206" s="30"/>
      <c r="ET2206" s="30"/>
      <c r="EU2206" s="30"/>
      <c r="EV2206" s="30"/>
      <c r="EW2206" s="30"/>
      <c r="EX2206" s="30"/>
      <c r="EY2206" s="30"/>
      <c r="EZ2206" s="30"/>
      <c r="FA2206" s="30"/>
      <c r="FB2206" s="30"/>
      <c r="FC2206" s="30"/>
      <c r="FD2206" s="30"/>
      <c r="FE2206" s="30"/>
      <c r="FF2206" s="30"/>
      <c r="FG2206" s="30"/>
      <c r="FH2206" s="30"/>
      <c r="FI2206" s="30"/>
      <c r="FJ2206" s="30"/>
      <c r="FK2206" s="30"/>
      <c r="FL2206" s="30"/>
      <c r="FM2206" s="30"/>
      <c r="FN2206" s="30"/>
      <c r="FO2206" s="30"/>
      <c r="FP2206" s="30"/>
      <c r="FQ2206" s="30"/>
      <c r="FR2206" s="30"/>
      <c r="FS2206" s="30"/>
      <c r="FT2206" s="30"/>
      <c r="FU2206" s="30"/>
      <c r="FV2206" s="30"/>
      <c r="FW2206" s="30"/>
      <c r="FX2206" s="30"/>
      <c r="FY2206" s="30"/>
      <c r="FZ2206" s="30"/>
      <c r="GA2206" s="30"/>
      <c r="GB2206" s="30"/>
      <c r="GC2206" s="30"/>
      <c r="GD2206" s="30"/>
      <c r="GE2206" s="30"/>
      <c r="GF2206" s="30"/>
      <c r="GG2206" s="30"/>
      <c r="GH2206" s="30"/>
      <c r="GI2206" s="30"/>
      <c r="GJ2206" s="30"/>
      <c r="GK2206" s="30"/>
      <c r="GL2206" s="30"/>
      <c r="GM2206" s="30"/>
      <c r="GN2206" s="30"/>
      <c r="GO2206" s="30"/>
      <c r="GP2206" s="30"/>
      <c r="GQ2206" s="30"/>
      <c r="GR2206" s="30"/>
      <c r="GS2206" s="30"/>
      <c r="GT2206" s="30"/>
      <c r="GU2206" s="30"/>
      <c r="GV2206" s="30"/>
      <c r="GW2206" s="30"/>
      <c r="GX2206" s="30"/>
      <c r="GY2206" s="30"/>
      <c r="GZ2206" s="30"/>
      <c r="HA2206" s="30"/>
      <c r="HB2206" s="30"/>
      <c r="HC2206" s="30"/>
      <c r="HD2206" s="30"/>
      <c r="HE2206" s="30"/>
      <c r="HF2206" s="30"/>
      <c r="HG2206" s="30"/>
      <c r="HH2206" s="30"/>
      <c r="HI2206" s="30"/>
      <c r="HJ2206" s="30"/>
      <c r="HK2206" s="30"/>
      <c r="HL2206" s="30"/>
      <c r="HM2206" s="30"/>
      <c r="HN2206" s="30"/>
      <c r="HO2206" s="30"/>
      <c r="HP2206" s="30"/>
      <c r="HQ2206" s="30"/>
      <c r="HR2206" s="30"/>
      <c r="HS2206" s="30"/>
      <c r="HT2206" s="30"/>
      <c r="HU2206" s="30"/>
      <c r="HV2206" s="30"/>
      <c r="HW2206" s="30"/>
      <c r="HX2206" s="30"/>
      <c r="HY2206" s="30"/>
      <c r="HZ2206" s="30"/>
      <c r="IA2206" s="30"/>
      <c r="IB2206" s="30"/>
      <c r="IC2206" s="30"/>
      <c r="ID2206" s="30"/>
      <c r="IE2206" s="30"/>
      <c r="IF2206" s="30"/>
      <c r="IG2206" s="30"/>
      <c r="IH2206" s="30"/>
      <c r="II2206" s="30"/>
      <c r="IJ2206" s="30"/>
      <c r="IK2206" s="30"/>
      <c r="IL2206" s="30"/>
      <c r="IM2206" s="30"/>
      <c r="IN2206" s="30"/>
      <c r="IO2206" s="30"/>
      <c r="IP2206" s="30"/>
      <c r="IQ2206" s="30"/>
      <c r="IR2206" s="30"/>
      <c r="IS2206" s="30"/>
      <c r="IT2206" s="30"/>
      <c r="IU2206" s="30"/>
      <c r="IV2206" s="30"/>
    </row>
    <row r="2207" spans="1:256" s="14" customFormat="1" ht="18" hidden="1" customHeight="1" outlineLevel="4" x14ac:dyDescent="0.2">
      <c r="A2207" s="30"/>
      <c r="B2207" s="282"/>
      <c r="C2207" s="121" t="s">
        <v>52</v>
      </c>
      <c r="D2207" s="103" t="s">
        <v>782</v>
      </c>
      <c r="E2207" s="122" t="s">
        <v>62</v>
      </c>
      <c r="F2207" s="131">
        <v>1.5</v>
      </c>
      <c r="G2207" s="43">
        <f>G2197*F2207</f>
        <v>0</v>
      </c>
      <c r="H2207" s="303"/>
      <c r="I2207" s="136"/>
      <c r="J2207" s="30"/>
      <c r="K2207" s="30"/>
      <c r="L2207" s="30"/>
      <c r="M2207" s="30"/>
      <c r="N2207" s="30"/>
      <c r="O2207" s="30"/>
      <c r="P2207" s="30"/>
      <c r="Q2207" s="30"/>
      <c r="R2207" s="30"/>
      <c r="S2207" s="30"/>
      <c r="T2207" s="30"/>
      <c r="U2207" s="30"/>
      <c r="V2207" s="30"/>
      <c r="W2207" s="30"/>
      <c r="X2207" s="30"/>
      <c r="Y2207" s="30"/>
      <c r="Z2207" s="30"/>
      <c r="AA2207" s="30"/>
      <c r="AB2207" s="30"/>
      <c r="AC2207" s="30"/>
      <c r="AD2207" s="30"/>
      <c r="AE2207" s="30"/>
      <c r="AF2207" s="30"/>
      <c r="AG2207" s="30"/>
      <c r="AH2207" s="30"/>
      <c r="AI2207" s="30"/>
      <c r="AJ2207" s="30"/>
      <c r="AK2207" s="30"/>
      <c r="AL2207" s="30"/>
      <c r="AM2207" s="30"/>
      <c r="AN2207" s="30"/>
      <c r="AO2207" s="30"/>
      <c r="AP2207" s="30"/>
      <c r="AQ2207" s="30"/>
      <c r="AR2207" s="30"/>
      <c r="AS2207" s="30"/>
      <c r="AT2207" s="30"/>
      <c r="AU2207" s="30"/>
      <c r="AV2207" s="30"/>
      <c r="AW2207" s="30"/>
      <c r="AX2207" s="30"/>
      <c r="AY2207" s="30"/>
      <c r="AZ2207" s="30"/>
      <c r="BA2207" s="30"/>
      <c r="BB2207" s="30"/>
      <c r="BC2207" s="30"/>
      <c r="BD2207" s="30"/>
      <c r="BE2207" s="30"/>
      <c r="BF2207" s="30"/>
      <c r="BG2207" s="30"/>
      <c r="BH2207" s="30"/>
      <c r="BI2207" s="30"/>
      <c r="BJ2207" s="30"/>
      <c r="BK2207" s="30"/>
      <c r="BL2207" s="30"/>
      <c r="BM2207" s="30"/>
      <c r="BN2207" s="30"/>
      <c r="BO2207" s="30"/>
      <c r="BP2207" s="30"/>
      <c r="BQ2207" s="30"/>
      <c r="BR2207" s="30"/>
      <c r="BS2207" s="30"/>
      <c r="BT2207" s="30"/>
      <c r="BU2207" s="30"/>
      <c r="BV2207" s="30"/>
      <c r="BW2207" s="30"/>
      <c r="BX2207" s="30"/>
      <c r="BY2207" s="30"/>
      <c r="BZ2207" s="30"/>
      <c r="CA2207" s="30"/>
      <c r="CB2207" s="30"/>
      <c r="CC2207" s="30"/>
      <c r="CD2207" s="30"/>
      <c r="CE2207" s="30"/>
      <c r="CF2207" s="30"/>
      <c r="CG2207" s="30"/>
      <c r="CH2207" s="30"/>
      <c r="CI2207" s="30"/>
      <c r="CJ2207" s="30"/>
      <c r="CK2207" s="30"/>
      <c r="CL2207" s="30"/>
      <c r="CM2207" s="30"/>
      <c r="CN2207" s="30"/>
      <c r="CO2207" s="30"/>
      <c r="CP2207" s="30"/>
      <c r="CQ2207" s="30"/>
      <c r="CR2207" s="30"/>
      <c r="CS2207" s="30"/>
      <c r="CT2207" s="30"/>
      <c r="CU2207" s="30"/>
      <c r="CV2207" s="30"/>
      <c r="CW2207" s="30"/>
      <c r="CX2207" s="30"/>
      <c r="CY2207" s="30"/>
      <c r="CZ2207" s="30"/>
      <c r="DA2207" s="30"/>
      <c r="DB2207" s="30"/>
      <c r="DC2207" s="30"/>
      <c r="DD2207" s="30"/>
      <c r="DE2207" s="30"/>
      <c r="DF2207" s="30"/>
      <c r="DG2207" s="30"/>
      <c r="DH2207" s="30"/>
      <c r="DI2207" s="30"/>
      <c r="DJ2207" s="30"/>
      <c r="DK2207" s="30"/>
      <c r="DL2207" s="30"/>
      <c r="DM2207" s="30"/>
      <c r="DN2207" s="30"/>
      <c r="DO2207" s="30"/>
      <c r="DP2207" s="30"/>
      <c r="DQ2207" s="30"/>
      <c r="DR2207" s="30"/>
      <c r="DS2207" s="30"/>
      <c r="DT2207" s="30"/>
      <c r="DU2207" s="30"/>
      <c r="DV2207" s="30"/>
      <c r="DW2207" s="30"/>
      <c r="DX2207" s="30"/>
      <c r="DY2207" s="30"/>
      <c r="DZ2207" s="30"/>
      <c r="EA2207" s="30"/>
      <c r="EB2207" s="30"/>
      <c r="EC2207" s="30"/>
      <c r="ED2207" s="30"/>
      <c r="EE2207" s="30"/>
      <c r="EF2207" s="30"/>
      <c r="EG2207" s="30"/>
      <c r="EH2207" s="30"/>
      <c r="EI2207" s="30"/>
      <c r="EJ2207" s="30"/>
      <c r="EK2207" s="30"/>
      <c r="EL2207" s="30"/>
      <c r="EM2207" s="30"/>
      <c r="EN2207" s="30"/>
      <c r="EO2207" s="30"/>
      <c r="EP2207" s="30"/>
      <c r="EQ2207" s="30"/>
      <c r="ER2207" s="30"/>
      <c r="ES2207" s="30"/>
      <c r="ET2207" s="30"/>
      <c r="EU2207" s="30"/>
      <c r="EV2207" s="30"/>
      <c r="EW2207" s="30"/>
      <c r="EX2207" s="30"/>
      <c r="EY2207" s="30"/>
      <c r="EZ2207" s="30"/>
      <c r="FA2207" s="30"/>
      <c r="FB2207" s="30"/>
      <c r="FC2207" s="30"/>
      <c r="FD2207" s="30"/>
      <c r="FE2207" s="30"/>
      <c r="FF2207" s="30"/>
      <c r="FG2207" s="30"/>
      <c r="FH2207" s="30"/>
      <c r="FI2207" s="30"/>
      <c r="FJ2207" s="30"/>
      <c r="FK2207" s="30"/>
      <c r="FL2207" s="30"/>
      <c r="FM2207" s="30"/>
      <c r="FN2207" s="30"/>
      <c r="FO2207" s="30"/>
      <c r="FP2207" s="30"/>
      <c r="FQ2207" s="30"/>
      <c r="FR2207" s="30"/>
      <c r="FS2207" s="30"/>
      <c r="FT2207" s="30"/>
      <c r="FU2207" s="30"/>
      <c r="FV2207" s="30"/>
      <c r="FW2207" s="30"/>
      <c r="FX2207" s="30"/>
      <c r="FY2207" s="30"/>
      <c r="FZ2207" s="30"/>
      <c r="GA2207" s="30"/>
      <c r="GB2207" s="30"/>
      <c r="GC2207" s="30"/>
      <c r="GD2207" s="30"/>
      <c r="GE2207" s="30"/>
      <c r="GF2207" s="30"/>
      <c r="GG2207" s="30"/>
      <c r="GH2207" s="30"/>
      <c r="GI2207" s="30"/>
      <c r="GJ2207" s="30"/>
      <c r="GK2207" s="30"/>
      <c r="GL2207" s="30"/>
      <c r="GM2207" s="30"/>
      <c r="GN2207" s="30"/>
      <c r="GO2207" s="30"/>
      <c r="GP2207" s="30"/>
      <c r="GQ2207" s="30"/>
      <c r="GR2207" s="30"/>
      <c r="GS2207" s="30"/>
      <c r="GT2207" s="30"/>
      <c r="GU2207" s="30"/>
      <c r="GV2207" s="30"/>
      <c r="GW2207" s="30"/>
      <c r="GX2207" s="30"/>
      <c r="GY2207" s="30"/>
      <c r="GZ2207" s="30"/>
      <c r="HA2207" s="30"/>
      <c r="HB2207" s="30"/>
      <c r="HC2207" s="30"/>
      <c r="HD2207" s="30"/>
      <c r="HE2207" s="30"/>
      <c r="HF2207" s="30"/>
      <c r="HG2207" s="30"/>
      <c r="HH2207" s="30"/>
      <c r="HI2207" s="30"/>
      <c r="HJ2207" s="30"/>
      <c r="HK2207" s="30"/>
      <c r="HL2207" s="30"/>
      <c r="HM2207" s="30"/>
      <c r="HN2207" s="30"/>
      <c r="HO2207" s="30"/>
      <c r="HP2207" s="30"/>
      <c r="HQ2207" s="30"/>
      <c r="HR2207" s="30"/>
      <c r="HS2207" s="30"/>
      <c r="HT2207" s="30"/>
      <c r="HU2207" s="30"/>
      <c r="HV2207" s="30"/>
      <c r="HW2207" s="30"/>
      <c r="HX2207" s="30"/>
      <c r="HY2207" s="30"/>
      <c r="HZ2207" s="30"/>
      <c r="IA2207" s="30"/>
      <c r="IB2207" s="30"/>
      <c r="IC2207" s="30"/>
      <c r="ID2207" s="30"/>
      <c r="IE2207" s="30"/>
      <c r="IF2207" s="30"/>
      <c r="IG2207" s="30"/>
      <c r="IH2207" s="30"/>
      <c r="II2207" s="30"/>
      <c r="IJ2207" s="30"/>
      <c r="IK2207" s="30"/>
      <c r="IL2207" s="30"/>
      <c r="IM2207" s="30"/>
      <c r="IN2207" s="30"/>
      <c r="IO2207" s="30"/>
      <c r="IP2207" s="30"/>
      <c r="IQ2207" s="30"/>
      <c r="IR2207" s="30"/>
      <c r="IS2207" s="30"/>
      <c r="IT2207" s="30"/>
      <c r="IU2207" s="30"/>
      <c r="IV2207" s="30"/>
    </row>
    <row r="2208" spans="1:256" s="14" customFormat="1" ht="18" hidden="1" customHeight="1" outlineLevel="4" x14ac:dyDescent="0.2">
      <c r="A2208" s="30"/>
      <c r="B2208" s="282"/>
      <c r="C2208" s="121" t="s">
        <v>766</v>
      </c>
      <c r="D2208" s="103" t="s">
        <v>763</v>
      </c>
      <c r="E2208" s="122" t="s">
        <v>774</v>
      </c>
      <c r="F2208" s="131">
        <v>4</v>
      </c>
      <c r="G2208" s="43">
        <f>G2197*F2208</f>
        <v>0</v>
      </c>
      <c r="H2208" s="303"/>
      <c r="I2208" s="136"/>
      <c r="J2208" s="30"/>
      <c r="K2208" s="30"/>
      <c r="L2208" s="30"/>
      <c r="M2208" s="30"/>
      <c r="N2208" s="30"/>
      <c r="O2208" s="30"/>
      <c r="P2208" s="30"/>
      <c r="Q2208" s="30"/>
      <c r="R2208" s="30"/>
      <c r="S2208" s="30"/>
      <c r="T2208" s="30"/>
      <c r="U2208" s="30"/>
      <c r="V2208" s="30"/>
      <c r="W2208" s="30"/>
      <c r="X2208" s="30"/>
      <c r="Y2208" s="30"/>
      <c r="Z2208" s="30"/>
      <c r="AA2208" s="30"/>
      <c r="AB2208" s="30"/>
      <c r="AC2208" s="30"/>
      <c r="AD2208" s="30"/>
      <c r="AE2208" s="30"/>
      <c r="AF2208" s="30"/>
      <c r="AG2208" s="30"/>
      <c r="AH2208" s="30"/>
      <c r="AI2208" s="30"/>
      <c r="AJ2208" s="30"/>
      <c r="AK2208" s="30"/>
      <c r="AL2208" s="30"/>
      <c r="AM2208" s="30"/>
      <c r="AN2208" s="30"/>
      <c r="AO2208" s="30"/>
      <c r="AP2208" s="30"/>
      <c r="AQ2208" s="30"/>
      <c r="AR2208" s="30"/>
      <c r="AS2208" s="30"/>
      <c r="AT2208" s="30"/>
      <c r="AU2208" s="30"/>
      <c r="AV2208" s="30"/>
      <c r="AW2208" s="30"/>
      <c r="AX2208" s="30"/>
      <c r="AY2208" s="30"/>
      <c r="AZ2208" s="30"/>
      <c r="BA2208" s="30"/>
      <c r="BB2208" s="30"/>
      <c r="BC2208" s="30"/>
      <c r="BD2208" s="30"/>
      <c r="BE2208" s="30"/>
      <c r="BF2208" s="30"/>
      <c r="BG2208" s="30"/>
      <c r="BH2208" s="30"/>
      <c r="BI2208" s="30"/>
      <c r="BJ2208" s="30"/>
      <c r="BK2208" s="30"/>
      <c r="BL2208" s="30"/>
      <c r="BM2208" s="30"/>
      <c r="BN2208" s="30"/>
      <c r="BO2208" s="30"/>
      <c r="BP2208" s="30"/>
      <c r="BQ2208" s="30"/>
      <c r="BR2208" s="30"/>
      <c r="BS2208" s="30"/>
      <c r="BT2208" s="30"/>
      <c r="BU2208" s="30"/>
      <c r="BV2208" s="30"/>
      <c r="BW2208" s="30"/>
      <c r="BX2208" s="30"/>
      <c r="BY2208" s="30"/>
      <c r="BZ2208" s="30"/>
      <c r="CA2208" s="30"/>
      <c r="CB2208" s="30"/>
      <c r="CC2208" s="30"/>
      <c r="CD2208" s="30"/>
      <c r="CE2208" s="30"/>
      <c r="CF2208" s="30"/>
      <c r="CG2208" s="30"/>
      <c r="CH2208" s="30"/>
      <c r="CI2208" s="30"/>
      <c r="CJ2208" s="30"/>
      <c r="CK2208" s="30"/>
      <c r="CL2208" s="30"/>
      <c r="CM2208" s="30"/>
      <c r="CN2208" s="30"/>
      <c r="CO2208" s="30"/>
      <c r="CP2208" s="30"/>
      <c r="CQ2208" s="30"/>
      <c r="CR2208" s="30"/>
      <c r="CS2208" s="30"/>
      <c r="CT2208" s="30"/>
      <c r="CU2208" s="30"/>
      <c r="CV2208" s="30"/>
      <c r="CW2208" s="30"/>
      <c r="CX2208" s="30"/>
      <c r="CY2208" s="30"/>
      <c r="CZ2208" s="30"/>
      <c r="DA2208" s="30"/>
      <c r="DB2208" s="30"/>
      <c r="DC2208" s="30"/>
      <c r="DD2208" s="30"/>
      <c r="DE2208" s="30"/>
      <c r="DF2208" s="30"/>
      <c r="DG2208" s="30"/>
      <c r="DH2208" s="30"/>
      <c r="DI2208" s="30"/>
      <c r="DJ2208" s="30"/>
      <c r="DK2208" s="30"/>
      <c r="DL2208" s="30"/>
      <c r="DM2208" s="30"/>
      <c r="DN2208" s="30"/>
      <c r="DO2208" s="30"/>
      <c r="DP2208" s="30"/>
      <c r="DQ2208" s="30"/>
      <c r="DR2208" s="30"/>
      <c r="DS2208" s="30"/>
      <c r="DT2208" s="30"/>
      <c r="DU2208" s="30"/>
      <c r="DV2208" s="30"/>
      <c r="DW2208" s="30"/>
      <c r="DX2208" s="30"/>
      <c r="DY2208" s="30"/>
      <c r="DZ2208" s="30"/>
      <c r="EA2208" s="30"/>
      <c r="EB2208" s="30"/>
      <c r="EC2208" s="30"/>
      <c r="ED2208" s="30"/>
      <c r="EE2208" s="30"/>
      <c r="EF2208" s="30"/>
      <c r="EG2208" s="30"/>
      <c r="EH2208" s="30"/>
      <c r="EI2208" s="30"/>
      <c r="EJ2208" s="30"/>
      <c r="EK2208" s="30"/>
      <c r="EL2208" s="30"/>
      <c r="EM2208" s="30"/>
      <c r="EN2208" s="30"/>
      <c r="EO2208" s="30"/>
      <c r="EP2208" s="30"/>
      <c r="EQ2208" s="30"/>
      <c r="ER2208" s="30"/>
      <c r="ES2208" s="30"/>
      <c r="ET2208" s="30"/>
      <c r="EU2208" s="30"/>
      <c r="EV2208" s="30"/>
      <c r="EW2208" s="30"/>
      <c r="EX2208" s="30"/>
      <c r="EY2208" s="30"/>
      <c r="EZ2208" s="30"/>
      <c r="FA2208" s="30"/>
      <c r="FB2208" s="30"/>
      <c r="FC2208" s="30"/>
      <c r="FD2208" s="30"/>
      <c r="FE2208" s="30"/>
      <c r="FF2208" s="30"/>
      <c r="FG2208" s="30"/>
      <c r="FH2208" s="30"/>
      <c r="FI2208" s="30"/>
      <c r="FJ2208" s="30"/>
      <c r="FK2208" s="30"/>
      <c r="FL2208" s="30"/>
      <c r="FM2208" s="30"/>
      <c r="FN2208" s="30"/>
      <c r="FO2208" s="30"/>
      <c r="FP2208" s="30"/>
      <c r="FQ2208" s="30"/>
      <c r="FR2208" s="30"/>
      <c r="FS2208" s="30"/>
      <c r="FT2208" s="30"/>
      <c r="FU2208" s="30"/>
      <c r="FV2208" s="30"/>
      <c r="FW2208" s="30"/>
      <c r="FX2208" s="30"/>
      <c r="FY2208" s="30"/>
      <c r="FZ2208" s="30"/>
      <c r="GA2208" s="30"/>
      <c r="GB2208" s="30"/>
      <c r="GC2208" s="30"/>
      <c r="GD2208" s="30"/>
      <c r="GE2208" s="30"/>
      <c r="GF2208" s="30"/>
      <c r="GG2208" s="30"/>
      <c r="GH2208" s="30"/>
      <c r="GI2208" s="30"/>
      <c r="GJ2208" s="30"/>
      <c r="GK2208" s="30"/>
      <c r="GL2208" s="30"/>
      <c r="GM2208" s="30"/>
      <c r="GN2208" s="30"/>
      <c r="GO2208" s="30"/>
      <c r="GP2208" s="30"/>
      <c r="GQ2208" s="30"/>
      <c r="GR2208" s="30"/>
      <c r="GS2208" s="30"/>
      <c r="GT2208" s="30"/>
      <c r="GU2208" s="30"/>
      <c r="GV2208" s="30"/>
      <c r="GW2208" s="30"/>
      <c r="GX2208" s="30"/>
      <c r="GY2208" s="30"/>
      <c r="GZ2208" s="30"/>
      <c r="HA2208" s="30"/>
      <c r="HB2208" s="30"/>
      <c r="HC2208" s="30"/>
      <c r="HD2208" s="30"/>
      <c r="HE2208" s="30"/>
      <c r="HF2208" s="30"/>
      <c r="HG2208" s="30"/>
      <c r="HH2208" s="30"/>
      <c r="HI2208" s="30"/>
      <c r="HJ2208" s="30"/>
      <c r="HK2208" s="30"/>
      <c r="HL2208" s="30"/>
      <c r="HM2208" s="30"/>
      <c r="HN2208" s="30"/>
      <c r="HO2208" s="30"/>
      <c r="HP2208" s="30"/>
      <c r="HQ2208" s="30"/>
      <c r="HR2208" s="30"/>
      <c r="HS2208" s="30"/>
      <c r="HT2208" s="30"/>
      <c r="HU2208" s="30"/>
      <c r="HV2208" s="30"/>
      <c r="HW2208" s="30"/>
      <c r="HX2208" s="30"/>
      <c r="HY2208" s="30"/>
      <c r="HZ2208" s="30"/>
      <c r="IA2208" s="30"/>
      <c r="IB2208" s="30"/>
      <c r="IC2208" s="30"/>
      <c r="ID2208" s="30"/>
      <c r="IE2208" s="30"/>
      <c r="IF2208" s="30"/>
      <c r="IG2208" s="30"/>
      <c r="IH2208" s="30"/>
      <c r="II2208" s="30"/>
      <c r="IJ2208" s="30"/>
      <c r="IK2208" s="30"/>
      <c r="IL2208" s="30"/>
      <c r="IM2208" s="30"/>
      <c r="IN2208" s="30"/>
      <c r="IO2208" s="30"/>
      <c r="IP2208" s="30"/>
      <c r="IQ2208" s="30"/>
      <c r="IR2208" s="30"/>
      <c r="IS2208" s="30"/>
      <c r="IT2208" s="30"/>
      <c r="IU2208" s="30"/>
      <c r="IV2208" s="30"/>
    </row>
    <row r="2209" spans="1:256" s="14" customFormat="1" ht="18" hidden="1" customHeight="1" outlineLevel="4" x14ac:dyDescent="0.2">
      <c r="A2209" s="30"/>
      <c r="B2209" s="282"/>
      <c r="C2209" s="121" t="s">
        <v>821</v>
      </c>
      <c r="D2209" s="103" t="s">
        <v>763</v>
      </c>
      <c r="E2209" s="122" t="s">
        <v>63</v>
      </c>
      <c r="F2209" s="131">
        <v>4</v>
      </c>
      <c r="G2209" s="43">
        <f>G2197*F2209</f>
        <v>0</v>
      </c>
      <c r="H2209" s="303"/>
      <c r="I2209" s="136"/>
      <c r="J2209" s="30"/>
      <c r="K2209" s="30"/>
      <c r="L2209" s="30"/>
      <c r="M2209" s="30"/>
      <c r="N2209" s="30"/>
      <c r="O2209" s="30"/>
      <c r="P2209" s="30"/>
      <c r="Q2209" s="30"/>
      <c r="R2209" s="30"/>
      <c r="S2209" s="30"/>
      <c r="T2209" s="30"/>
      <c r="U2209" s="30"/>
      <c r="V2209" s="30"/>
      <c r="W2209" s="30"/>
      <c r="X2209" s="30"/>
      <c r="Y2209" s="30"/>
      <c r="Z2209" s="30"/>
      <c r="AA2209" s="30"/>
      <c r="AB2209" s="30"/>
      <c r="AC2209" s="30"/>
      <c r="AD2209" s="30"/>
      <c r="AE2209" s="30"/>
      <c r="AF2209" s="30"/>
      <c r="AG2209" s="30"/>
      <c r="AH2209" s="30"/>
      <c r="AI2209" s="30"/>
      <c r="AJ2209" s="30"/>
      <c r="AK2209" s="30"/>
      <c r="AL2209" s="30"/>
      <c r="AM2209" s="30"/>
      <c r="AN2209" s="30"/>
      <c r="AO2209" s="30"/>
      <c r="AP2209" s="30"/>
      <c r="AQ2209" s="30"/>
      <c r="AR2209" s="30"/>
      <c r="AS2209" s="30"/>
      <c r="AT2209" s="30"/>
      <c r="AU2209" s="30"/>
      <c r="AV2209" s="30"/>
      <c r="AW2209" s="30"/>
      <c r="AX2209" s="30"/>
      <c r="AY2209" s="30"/>
      <c r="AZ2209" s="30"/>
      <c r="BA2209" s="30"/>
      <c r="BB2209" s="30"/>
      <c r="BC2209" s="30"/>
      <c r="BD2209" s="30"/>
      <c r="BE2209" s="30"/>
      <c r="BF2209" s="30"/>
      <c r="BG2209" s="30"/>
      <c r="BH2209" s="30"/>
      <c r="BI2209" s="30"/>
      <c r="BJ2209" s="30"/>
      <c r="BK2209" s="30"/>
      <c r="BL2209" s="30"/>
      <c r="BM2209" s="30"/>
      <c r="BN2209" s="30"/>
      <c r="BO2209" s="30"/>
      <c r="BP2209" s="30"/>
      <c r="BQ2209" s="30"/>
      <c r="BR2209" s="30"/>
      <c r="BS2209" s="30"/>
      <c r="BT2209" s="30"/>
      <c r="BU2209" s="30"/>
      <c r="BV2209" s="30"/>
      <c r="BW2209" s="30"/>
      <c r="BX2209" s="30"/>
      <c r="BY2209" s="30"/>
      <c r="BZ2209" s="30"/>
      <c r="CA2209" s="30"/>
      <c r="CB2209" s="30"/>
      <c r="CC2209" s="30"/>
      <c r="CD2209" s="30"/>
      <c r="CE2209" s="30"/>
      <c r="CF2209" s="30"/>
      <c r="CG2209" s="30"/>
      <c r="CH2209" s="30"/>
      <c r="CI2209" s="30"/>
      <c r="CJ2209" s="30"/>
      <c r="CK2209" s="30"/>
      <c r="CL2209" s="30"/>
      <c r="CM2209" s="30"/>
      <c r="CN2209" s="30"/>
      <c r="CO2209" s="30"/>
      <c r="CP2209" s="30"/>
      <c r="CQ2209" s="30"/>
      <c r="CR2209" s="30"/>
      <c r="CS2209" s="30"/>
      <c r="CT2209" s="30"/>
      <c r="CU2209" s="30"/>
      <c r="CV2209" s="30"/>
      <c r="CW2209" s="30"/>
      <c r="CX2209" s="30"/>
      <c r="CY2209" s="30"/>
      <c r="CZ2209" s="30"/>
      <c r="DA2209" s="30"/>
      <c r="DB2209" s="30"/>
      <c r="DC2209" s="30"/>
      <c r="DD2209" s="30"/>
      <c r="DE2209" s="30"/>
      <c r="DF2209" s="30"/>
      <c r="DG2209" s="30"/>
      <c r="DH2209" s="30"/>
      <c r="DI2209" s="30"/>
      <c r="DJ2209" s="30"/>
      <c r="DK2209" s="30"/>
      <c r="DL2209" s="30"/>
      <c r="DM2209" s="30"/>
      <c r="DN2209" s="30"/>
      <c r="DO2209" s="30"/>
      <c r="DP2209" s="30"/>
      <c r="DQ2209" s="30"/>
      <c r="DR2209" s="30"/>
      <c r="DS2209" s="30"/>
      <c r="DT2209" s="30"/>
      <c r="DU2209" s="30"/>
      <c r="DV2209" s="30"/>
      <c r="DW2209" s="30"/>
      <c r="DX2209" s="30"/>
      <c r="DY2209" s="30"/>
      <c r="DZ2209" s="30"/>
      <c r="EA2209" s="30"/>
      <c r="EB2209" s="30"/>
      <c r="EC2209" s="30"/>
      <c r="ED2209" s="30"/>
      <c r="EE2209" s="30"/>
      <c r="EF2209" s="30"/>
      <c r="EG2209" s="30"/>
      <c r="EH2209" s="30"/>
      <c r="EI2209" s="30"/>
      <c r="EJ2209" s="30"/>
      <c r="EK2209" s="30"/>
      <c r="EL2209" s="30"/>
      <c r="EM2209" s="30"/>
      <c r="EN2209" s="30"/>
      <c r="EO2209" s="30"/>
      <c r="EP2209" s="30"/>
      <c r="EQ2209" s="30"/>
      <c r="ER2209" s="30"/>
      <c r="ES2209" s="30"/>
      <c r="ET2209" s="30"/>
      <c r="EU2209" s="30"/>
      <c r="EV2209" s="30"/>
      <c r="EW2209" s="30"/>
      <c r="EX2209" s="30"/>
      <c r="EY2209" s="30"/>
      <c r="EZ2209" s="30"/>
      <c r="FA2209" s="30"/>
      <c r="FB2209" s="30"/>
      <c r="FC2209" s="30"/>
      <c r="FD2209" s="30"/>
      <c r="FE2209" s="30"/>
      <c r="FF2209" s="30"/>
      <c r="FG2209" s="30"/>
      <c r="FH2209" s="30"/>
      <c r="FI2209" s="30"/>
      <c r="FJ2209" s="30"/>
      <c r="FK2209" s="30"/>
      <c r="FL2209" s="30"/>
      <c r="FM2209" s="30"/>
      <c r="FN2209" s="30"/>
      <c r="FO2209" s="30"/>
      <c r="FP2209" s="30"/>
      <c r="FQ2209" s="30"/>
      <c r="FR2209" s="30"/>
      <c r="FS2209" s="30"/>
      <c r="FT2209" s="30"/>
      <c r="FU2209" s="30"/>
      <c r="FV2209" s="30"/>
      <c r="FW2209" s="30"/>
      <c r="FX2209" s="30"/>
      <c r="FY2209" s="30"/>
      <c r="FZ2209" s="30"/>
      <c r="GA2209" s="30"/>
      <c r="GB2209" s="30"/>
      <c r="GC2209" s="30"/>
      <c r="GD2209" s="30"/>
      <c r="GE2209" s="30"/>
      <c r="GF2209" s="30"/>
      <c r="GG2209" s="30"/>
      <c r="GH2209" s="30"/>
      <c r="GI2209" s="30"/>
      <c r="GJ2209" s="30"/>
      <c r="GK2209" s="30"/>
      <c r="GL2209" s="30"/>
      <c r="GM2209" s="30"/>
      <c r="GN2209" s="30"/>
      <c r="GO2209" s="30"/>
      <c r="GP2209" s="30"/>
      <c r="GQ2209" s="30"/>
      <c r="GR2209" s="30"/>
      <c r="GS2209" s="30"/>
      <c r="GT2209" s="30"/>
      <c r="GU2209" s="30"/>
      <c r="GV2209" s="30"/>
      <c r="GW2209" s="30"/>
      <c r="GX2209" s="30"/>
      <c r="GY2209" s="30"/>
      <c r="GZ2209" s="30"/>
      <c r="HA2209" s="30"/>
      <c r="HB2209" s="30"/>
      <c r="HC2209" s="30"/>
      <c r="HD2209" s="30"/>
      <c r="HE2209" s="30"/>
      <c r="HF2209" s="30"/>
      <c r="HG2209" s="30"/>
      <c r="HH2209" s="30"/>
      <c r="HI2209" s="30"/>
      <c r="HJ2209" s="30"/>
      <c r="HK2209" s="30"/>
      <c r="HL2209" s="30"/>
      <c r="HM2209" s="30"/>
      <c r="HN2209" s="30"/>
      <c r="HO2209" s="30"/>
      <c r="HP2209" s="30"/>
      <c r="HQ2209" s="30"/>
      <c r="HR2209" s="30"/>
      <c r="HS2209" s="30"/>
      <c r="HT2209" s="30"/>
      <c r="HU2209" s="30"/>
      <c r="HV2209" s="30"/>
      <c r="HW2209" s="30"/>
      <c r="HX2209" s="30"/>
      <c r="HY2209" s="30"/>
      <c r="HZ2209" s="30"/>
      <c r="IA2209" s="30"/>
      <c r="IB2209" s="30"/>
      <c r="IC2209" s="30"/>
      <c r="ID2209" s="30"/>
      <c r="IE2209" s="30"/>
      <c r="IF2209" s="30"/>
      <c r="IG2209" s="30"/>
      <c r="IH2209" s="30"/>
      <c r="II2209" s="30"/>
      <c r="IJ2209" s="30"/>
      <c r="IK2209" s="30"/>
      <c r="IL2209" s="30"/>
      <c r="IM2209" s="30"/>
      <c r="IN2209" s="30"/>
      <c r="IO2209" s="30"/>
      <c r="IP2209" s="30"/>
      <c r="IQ2209" s="30"/>
      <c r="IR2209" s="30"/>
      <c r="IS2209" s="30"/>
      <c r="IT2209" s="30"/>
      <c r="IU2209" s="30"/>
      <c r="IV2209" s="30"/>
    </row>
    <row r="2210" spans="1:256" s="14" customFormat="1" ht="18" hidden="1" customHeight="1" outlineLevel="4" x14ac:dyDescent="0.2">
      <c r="A2210" s="30"/>
      <c r="B2210" s="282"/>
      <c r="C2210" s="103" t="s">
        <v>767</v>
      </c>
      <c r="D2210" s="103" t="s">
        <v>763</v>
      </c>
      <c r="E2210" s="122" t="s">
        <v>776</v>
      </c>
      <c r="F2210" s="131">
        <v>6</v>
      </c>
      <c r="G2210" s="43">
        <f>G2197*F2210</f>
        <v>0</v>
      </c>
      <c r="H2210" s="303"/>
      <c r="I2210" s="136"/>
      <c r="J2210" s="30"/>
      <c r="K2210" s="30"/>
      <c r="L2210" s="30"/>
      <c r="M2210" s="30"/>
      <c r="N2210" s="30"/>
      <c r="O2210" s="30"/>
      <c r="P2210" s="30"/>
      <c r="Q2210" s="30"/>
      <c r="R2210" s="30"/>
      <c r="S2210" s="30"/>
      <c r="T2210" s="30"/>
      <c r="U2210" s="30"/>
      <c r="V2210" s="30"/>
      <c r="W2210" s="30"/>
      <c r="X2210" s="30"/>
      <c r="Y2210" s="30"/>
      <c r="Z2210" s="30"/>
      <c r="AA2210" s="30"/>
      <c r="AB2210" s="30"/>
      <c r="AC2210" s="30"/>
      <c r="AD2210" s="30"/>
      <c r="AE2210" s="30"/>
      <c r="AF2210" s="30"/>
      <c r="AG2210" s="30"/>
      <c r="AH2210" s="30"/>
      <c r="AI2210" s="30"/>
      <c r="AJ2210" s="30"/>
      <c r="AK2210" s="30"/>
      <c r="AL2210" s="30"/>
      <c r="AM2210" s="30"/>
      <c r="AN2210" s="30"/>
      <c r="AO2210" s="30"/>
      <c r="AP2210" s="30"/>
      <c r="AQ2210" s="30"/>
      <c r="AR2210" s="30"/>
      <c r="AS2210" s="30"/>
      <c r="AT2210" s="30"/>
      <c r="AU2210" s="30"/>
      <c r="AV2210" s="30"/>
      <c r="AW2210" s="30"/>
      <c r="AX2210" s="30"/>
      <c r="AY2210" s="30"/>
      <c r="AZ2210" s="30"/>
      <c r="BA2210" s="30"/>
      <c r="BB2210" s="30"/>
      <c r="BC2210" s="30"/>
      <c r="BD2210" s="30"/>
      <c r="BE2210" s="30"/>
      <c r="BF2210" s="30"/>
      <c r="BG2210" s="30"/>
      <c r="BH2210" s="30"/>
      <c r="BI2210" s="30"/>
      <c r="BJ2210" s="30"/>
      <c r="BK2210" s="30"/>
      <c r="BL2210" s="30"/>
      <c r="BM2210" s="30"/>
      <c r="BN2210" s="30"/>
      <c r="BO2210" s="30"/>
      <c r="BP2210" s="30"/>
      <c r="BQ2210" s="30"/>
      <c r="BR2210" s="30"/>
      <c r="BS2210" s="30"/>
      <c r="BT2210" s="30"/>
      <c r="BU2210" s="30"/>
      <c r="BV2210" s="30"/>
      <c r="BW2210" s="30"/>
      <c r="BX2210" s="30"/>
      <c r="BY2210" s="30"/>
      <c r="BZ2210" s="30"/>
      <c r="CA2210" s="30"/>
      <c r="CB2210" s="30"/>
      <c r="CC2210" s="30"/>
      <c r="CD2210" s="30"/>
      <c r="CE2210" s="30"/>
      <c r="CF2210" s="30"/>
      <c r="CG2210" s="30"/>
      <c r="CH2210" s="30"/>
      <c r="CI2210" s="30"/>
      <c r="CJ2210" s="30"/>
      <c r="CK2210" s="30"/>
      <c r="CL2210" s="30"/>
      <c r="CM2210" s="30"/>
      <c r="CN2210" s="30"/>
      <c r="CO2210" s="30"/>
      <c r="CP2210" s="30"/>
      <c r="CQ2210" s="30"/>
      <c r="CR2210" s="30"/>
      <c r="CS2210" s="30"/>
      <c r="CT2210" s="30"/>
      <c r="CU2210" s="30"/>
      <c r="CV2210" s="30"/>
      <c r="CW2210" s="30"/>
      <c r="CX2210" s="30"/>
      <c r="CY2210" s="30"/>
      <c r="CZ2210" s="30"/>
      <c r="DA2210" s="30"/>
      <c r="DB2210" s="30"/>
      <c r="DC2210" s="30"/>
      <c r="DD2210" s="30"/>
      <c r="DE2210" s="30"/>
      <c r="DF2210" s="30"/>
      <c r="DG2210" s="30"/>
      <c r="DH2210" s="30"/>
      <c r="DI2210" s="30"/>
      <c r="DJ2210" s="30"/>
      <c r="DK2210" s="30"/>
      <c r="DL2210" s="30"/>
      <c r="DM2210" s="30"/>
      <c r="DN2210" s="30"/>
      <c r="DO2210" s="30"/>
      <c r="DP2210" s="30"/>
      <c r="DQ2210" s="30"/>
      <c r="DR2210" s="30"/>
      <c r="DS2210" s="30"/>
      <c r="DT2210" s="30"/>
      <c r="DU2210" s="30"/>
      <c r="DV2210" s="30"/>
      <c r="DW2210" s="30"/>
      <c r="DX2210" s="30"/>
      <c r="DY2210" s="30"/>
      <c r="DZ2210" s="30"/>
      <c r="EA2210" s="30"/>
      <c r="EB2210" s="30"/>
      <c r="EC2210" s="30"/>
      <c r="ED2210" s="30"/>
      <c r="EE2210" s="30"/>
      <c r="EF2210" s="30"/>
      <c r="EG2210" s="30"/>
      <c r="EH2210" s="30"/>
      <c r="EI2210" s="30"/>
      <c r="EJ2210" s="30"/>
      <c r="EK2210" s="30"/>
      <c r="EL2210" s="30"/>
      <c r="EM2210" s="30"/>
      <c r="EN2210" s="30"/>
      <c r="EO2210" s="30"/>
      <c r="EP2210" s="30"/>
      <c r="EQ2210" s="30"/>
      <c r="ER2210" s="30"/>
      <c r="ES2210" s="30"/>
      <c r="ET2210" s="30"/>
      <c r="EU2210" s="30"/>
      <c r="EV2210" s="30"/>
      <c r="EW2210" s="30"/>
      <c r="EX2210" s="30"/>
      <c r="EY2210" s="30"/>
      <c r="EZ2210" s="30"/>
      <c r="FA2210" s="30"/>
      <c r="FB2210" s="30"/>
      <c r="FC2210" s="30"/>
      <c r="FD2210" s="30"/>
      <c r="FE2210" s="30"/>
      <c r="FF2210" s="30"/>
      <c r="FG2210" s="30"/>
      <c r="FH2210" s="30"/>
      <c r="FI2210" s="30"/>
      <c r="FJ2210" s="30"/>
      <c r="FK2210" s="30"/>
      <c r="FL2210" s="30"/>
      <c r="FM2210" s="30"/>
      <c r="FN2210" s="30"/>
      <c r="FO2210" s="30"/>
      <c r="FP2210" s="30"/>
      <c r="FQ2210" s="30"/>
      <c r="FR2210" s="30"/>
      <c r="FS2210" s="30"/>
      <c r="FT2210" s="30"/>
      <c r="FU2210" s="30"/>
      <c r="FV2210" s="30"/>
      <c r="FW2210" s="30"/>
      <c r="FX2210" s="30"/>
      <c r="FY2210" s="30"/>
      <c r="FZ2210" s="30"/>
      <c r="GA2210" s="30"/>
      <c r="GB2210" s="30"/>
      <c r="GC2210" s="30"/>
      <c r="GD2210" s="30"/>
      <c r="GE2210" s="30"/>
      <c r="GF2210" s="30"/>
      <c r="GG2210" s="30"/>
      <c r="GH2210" s="30"/>
      <c r="GI2210" s="30"/>
      <c r="GJ2210" s="30"/>
      <c r="GK2210" s="30"/>
      <c r="GL2210" s="30"/>
      <c r="GM2210" s="30"/>
      <c r="GN2210" s="30"/>
      <c r="GO2210" s="30"/>
      <c r="GP2210" s="30"/>
      <c r="GQ2210" s="30"/>
      <c r="GR2210" s="30"/>
      <c r="GS2210" s="30"/>
      <c r="GT2210" s="30"/>
      <c r="GU2210" s="30"/>
      <c r="GV2210" s="30"/>
      <c r="GW2210" s="30"/>
      <c r="GX2210" s="30"/>
      <c r="GY2210" s="30"/>
      <c r="GZ2210" s="30"/>
      <c r="HA2210" s="30"/>
      <c r="HB2210" s="30"/>
      <c r="HC2210" s="30"/>
      <c r="HD2210" s="30"/>
      <c r="HE2210" s="30"/>
      <c r="HF2210" s="30"/>
      <c r="HG2210" s="30"/>
      <c r="HH2210" s="30"/>
      <c r="HI2210" s="30"/>
      <c r="HJ2210" s="30"/>
      <c r="HK2210" s="30"/>
      <c r="HL2210" s="30"/>
      <c r="HM2210" s="30"/>
      <c r="HN2210" s="30"/>
      <c r="HO2210" s="30"/>
      <c r="HP2210" s="30"/>
      <c r="HQ2210" s="30"/>
      <c r="HR2210" s="30"/>
      <c r="HS2210" s="30"/>
      <c r="HT2210" s="30"/>
      <c r="HU2210" s="30"/>
      <c r="HV2210" s="30"/>
      <c r="HW2210" s="30"/>
      <c r="HX2210" s="30"/>
      <c r="HY2210" s="30"/>
      <c r="HZ2210" s="30"/>
      <c r="IA2210" s="30"/>
      <c r="IB2210" s="30"/>
      <c r="IC2210" s="30"/>
      <c r="ID2210" s="30"/>
      <c r="IE2210" s="30"/>
      <c r="IF2210" s="30"/>
      <c r="IG2210" s="30"/>
      <c r="IH2210" s="30"/>
      <c r="II2210" s="30"/>
      <c r="IJ2210" s="30"/>
      <c r="IK2210" s="30"/>
      <c r="IL2210" s="30"/>
      <c r="IM2210" s="30"/>
      <c r="IN2210" s="30"/>
      <c r="IO2210" s="30"/>
      <c r="IP2210" s="30"/>
      <c r="IQ2210" s="30"/>
      <c r="IR2210" s="30"/>
      <c r="IS2210" s="30"/>
      <c r="IT2210" s="30"/>
      <c r="IU2210" s="30"/>
      <c r="IV2210" s="30"/>
    </row>
    <row r="2211" spans="1:256" s="14" customFormat="1" ht="18" hidden="1" customHeight="1" outlineLevel="4" x14ac:dyDescent="0.2">
      <c r="A2211" s="30"/>
      <c r="B2211" s="282"/>
      <c r="C2211" s="103" t="s">
        <v>27</v>
      </c>
      <c r="D2211" s="103" t="s">
        <v>763</v>
      </c>
      <c r="E2211" s="122" t="s">
        <v>28</v>
      </c>
      <c r="F2211" s="131">
        <v>2</v>
      </c>
      <c r="G2211" s="43">
        <f>G2197*F2211</f>
        <v>0</v>
      </c>
      <c r="H2211" s="303"/>
      <c r="I2211" s="119"/>
      <c r="J2211" s="30"/>
      <c r="K2211" s="30"/>
      <c r="L2211" s="30"/>
      <c r="M2211" s="30"/>
      <c r="N2211" s="30"/>
      <c r="O2211" s="30"/>
      <c r="P2211" s="30"/>
      <c r="Q2211" s="30"/>
      <c r="R2211" s="30"/>
      <c r="S2211" s="30"/>
      <c r="T2211" s="30"/>
      <c r="U2211" s="30"/>
      <c r="V2211" s="30"/>
      <c r="W2211" s="30"/>
      <c r="X2211" s="30"/>
      <c r="Y2211" s="30"/>
      <c r="Z2211" s="30"/>
      <c r="AA2211" s="30"/>
      <c r="AB2211" s="30"/>
      <c r="AC2211" s="30"/>
      <c r="AD2211" s="30"/>
      <c r="AE2211" s="30"/>
      <c r="AF2211" s="30"/>
      <c r="AG2211" s="30"/>
      <c r="AH2211" s="30"/>
      <c r="AI2211" s="30"/>
      <c r="AJ2211" s="30"/>
      <c r="AK2211" s="30"/>
      <c r="AL2211" s="30"/>
      <c r="AM2211" s="30"/>
      <c r="AN2211" s="30"/>
      <c r="AO2211" s="30"/>
      <c r="AP2211" s="30"/>
      <c r="AQ2211" s="30"/>
      <c r="AR2211" s="30"/>
      <c r="AS2211" s="30"/>
      <c r="AT2211" s="30"/>
      <c r="AU2211" s="30"/>
      <c r="AV2211" s="30"/>
      <c r="AW2211" s="30"/>
      <c r="AX2211" s="30"/>
      <c r="AY2211" s="30"/>
      <c r="AZ2211" s="30"/>
      <c r="BA2211" s="30"/>
      <c r="BB2211" s="30"/>
      <c r="BC2211" s="30"/>
      <c r="BD2211" s="30"/>
      <c r="BE2211" s="30"/>
      <c r="BF2211" s="30"/>
      <c r="BG2211" s="30"/>
      <c r="BH2211" s="30"/>
      <c r="BI2211" s="30"/>
      <c r="BJ2211" s="30"/>
      <c r="BK2211" s="30"/>
      <c r="BL2211" s="30"/>
      <c r="BM2211" s="30"/>
      <c r="BN2211" s="30"/>
      <c r="BO2211" s="30"/>
      <c r="BP2211" s="30"/>
      <c r="BQ2211" s="30"/>
      <c r="BR2211" s="30"/>
      <c r="BS2211" s="30"/>
      <c r="BT2211" s="30"/>
      <c r="BU2211" s="30"/>
      <c r="BV2211" s="30"/>
      <c r="BW2211" s="30"/>
      <c r="BX2211" s="30"/>
      <c r="BY2211" s="30"/>
      <c r="BZ2211" s="30"/>
      <c r="CA2211" s="30"/>
      <c r="CB2211" s="30"/>
      <c r="CC2211" s="30"/>
      <c r="CD2211" s="30"/>
      <c r="CE2211" s="30"/>
      <c r="CF2211" s="30"/>
      <c r="CG2211" s="30"/>
      <c r="CH2211" s="30"/>
      <c r="CI2211" s="30"/>
      <c r="CJ2211" s="30"/>
      <c r="CK2211" s="30"/>
      <c r="CL2211" s="30"/>
      <c r="CM2211" s="30"/>
      <c r="CN2211" s="30"/>
      <c r="CO2211" s="30"/>
      <c r="CP2211" s="30"/>
      <c r="CQ2211" s="30"/>
      <c r="CR2211" s="30"/>
      <c r="CS2211" s="30"/>
      <c r="CT2211" s="30"/>
      <c r="CU2211" s="30"/>
      <c r="CV2211" s="30"/>
      <c r="CW2211" s="30"/>
      <c r="CX2211" s="30"/>
      <c r="CY2211" s="30"/>
      <c r="CZ2211" s="30"/>
      <c r="DA2211" s="30"/>
      <c r="DB2211" s="30"/>
      <c r="DC2211" s="30"/>
      <c r="DD2211" s="30"/>
      <c r="DE2211" s="30"/>
      <c r="DF2211" s="30"/>
      <c r="DG2211" s="30"/>
      <c r="DH2211" s="30"/>
      <c r="DI2211" s="30"/>
      <c r="DJ2211" s="30"/>
      <c r="DK2211" s="30"/>
      <c r="DL2211" s="30"/>
      <c r="DM2211" s="30"/>
      <c r="DN2211" s="30"/>
      <c r="DO2211" s="30"/>
      <c r="DP2211" s="30"/>
      <c r="DQ2211" s="30"/>
      <c r="DR2211" s="30"/>
      <c r="DS2211" s="30"/>
      <c r="DT2211" s="30"/>
      <c r="DU2211" s="30"/>
      <c r="DV2211" s="30"/>
      <c r="DW2211" s="30"/>
      <c r="DX2211" s="30"/>
      <c r="DY2211" s="30"/>
      <c r="DZ2211" s="30"/>
      <c r="EA2211" s="30"/>
      <c r="EB2211" s="30"/>
      <c r="EC2211" s="30"/>
      <c r="ED2211" s="30"/>
      <c r="EE2211" s="30"/>
      <c r="EF2211" s="30"/>
      <c r="EG2211" s="30"/>
      <c r="EH2211" s="30"/>
      <c r="EI2211" s="30"/>
      <c r="EJ2211" s="30"/>
      <c r="EK2211" s="30"/>
      <c r="EL2211" s="30"/>
      <c r="EM2211" s="30"/>
      <c r="EN2211" s="30"/>
      <c r="EO2211" s="30"/>
      <c r="EP2211" s="30"/>
      <c r="EQ2211" s="30"/>
      <c r="ER2211" s="30"/>
      <c r="ES2211" s="30"/>
      <c r="ET2211" s="30"/>
      <c r="EU2211" s="30"/>
      <c r="EV2211" s="30"/>
      <c r="EW2211" s="30"/>
      <c r="EX2211" s="30"/>
      <c r="EY2211" s="30"/>
      <c r="EZ2211" s="30"/>
      <c r="FA2211" s="30"/>
      <c r="FB2211" s="30"/>
      <c r="FC2211" s="30"/>
      <c r="FD2211" s="30"/>
      <c r="FE2211" s="30"/>
      <c r="FF2211" s="30"/>
      <c r="FG2211" s="30"/>
      <c r="FH2211" s="30"/>
      <c r="FI2211" s="30"/>
      <c r="FJ2211" s="30"/>
      <c r="FK2211" s="30"/>
      <c r="FL2211" s="30"/>
      <c r="FM2211" s="30"/>
      <c r="FN2211" s="30"/>
      <c r="FO2211" s="30"/>
      <c r="FP2211" s="30"/>
      <c r="FQ2211" s="30"/>
      <c r="FR2211" s="30"/>
      <c r="FS2211" s="30"/>
      <c r="FT2211" s="30"/>
      <c r="FU2211" s="30"/>
      <c r="FV2211" s="30"/>
      <c r="FW2211" s="30"/>
      <c r="FX2211" s="30"/>
      <c r="FY2211" s="30"/>
      <c r="FZ2211" s="30"/>
      <c r="GA2211" s="30"/>
      <c r="GB2211" s="30"/>
      <c r="GC2211" s="30"/>
      <c r="GD2211" s="30"/>
      <c r="GE2211" s="30"/>
      <c r="GF2211" s="30"/>
      <c r="GG2211" s="30"/>
      <c r="GH2211" s="30"/>
      <c r="GI2211" s="30"/>
      <c r="GJ2211" s="30"/>
      <c r="GK2211" s="30"/>
      <c r="GL2211" s="30"/>
      <c r="GM2211" s="30"/>
      <c r="GN2211" s="30"/>
      <c r="GO2211" s="30"/>
      <c r="GP2211" s="30"/>
      <c r="GQ2211" s="30"/>
      <c r="GR2211" s="30"/>
      <c r="GS2211" s="30"/>
      <c r="GT2211" s="30"/>
      <c r="GU2211" s="30"/>
      <c r="GV2211" s="30"/>
      <c r="GW2211" s="30"/>
      <c r="GX2211" s="30"/>
      <c r="GY2211" s="30"/>
      <c r="GZ2211" s="30"/>
      <c r="HA2211" s="30"/>
      <c r="HB2211" s="30"/>
      <c r="HC2211" s="30"/>
      <c r="HD2211" s="30"/>
      <c r="HE2211" s="30"/>
      <c r="HF2211" s="30"/>
      <c r="HG2211" s="30"/>
      <c r="HH2211" s="30"/>
      <c r="HI2211" s="30"/>
      <c r="HJ2211" s="30"/>
      <c r="HK2211" s="30"/>
      <c r="HL2211" s="30"/>
      <c r="HM2211" s="30"/>
      <c r="HN2211" s="30"/>
      <c r="HO2211" s="30"/>
      <c r="HP2211" s="30"/>
      <c r="HQ2211" s="30"/>
      <c r="HR2211" s="30"/>
      <c r="HS2211" s="30"/>
      <c r="HT2211" s="30"/>
      <c r="HU2211" s="30"/>
      <c r="HV2211" s="30"/>
      <c r="HW2211" s="30"/>
      <c r="HX2211" s="30"/>
      <c r="HY2211" s="30"/>
      <c r="HZ2211" s="30"/>
      <c r="IA2211" s="30"/>
      <c r="IB2211" s="30"/>
      <c r="IC2211" s="30"/>
      <c r="ID2211" s="30"/>
      <c r="IE2211" s="30"/>
      <c r="IF2211" s="30"/>
      <c r="IG2211" s="30"/>
      <c r="IH2211" s="30"/>
      <c r="II2211" s="30"/>
      <c r="IJ2211" s="30"/>
      <c r="IK2211" s="30"/>
      <c r="IL2211" s="30"/>
      <c r="IM2211" s="30"/>
      <c r="IN2211" s="30"/>
      <c r="IO2211" s="30"/>
      <c r="IP2211" s="30"/>
      <c r="IQ2211" s="30"/>
      <c r="IR2211" s="30"/>
      <c r="IS2211" s="30"/>
      <c r="IT2211" s="30"/>
      <c r="IU2211" s="30"/>
      <c r="IV2211" s="30"/>
    </row>
    <row r="2212" spans="1:256" s="14" customFormat="1" ht="18" hidden="1" customHeight="1" outlineLevel="4" x14ac:dyDescent="0.2">
      <c r="A2212" s="30"/>
      <c r="B2212" s="282"/>
      <c r="C2212" s="103" t="s">
        <v>585</v>
      </c>
      <c r="D2212" s="103" t="s">
        <v>761</v>
      </c>
      <c r="E2212" s="122" t="s">
        <v>777</v>
      </c>
      <c r="F2212" s="131">
        <v>0.4</v>
      </c>
      <c r="G2212" s="43">
        <f>G2197*F2212</f>
        <v>0</v>
      </c>
      <c r="H2212" s="303"/>
      <c r="I2212" s="119"/>
      <c r="J2212" s="30"/>
      <c r="K2212" s="30"/>
      <c r="L2212" s="30"/>
      <c r="M2212" s="30"/>
      <c r="N2212" s="30"/>
      <c r="O2212" s="30"/>
      <c r="P2212" s="30"/>
      <c r="Q2212" s="30"/>
      <c r="R2212" s="30"/>
      <c r="S2212" s="30"/>
      <c r="T2212" s="30"/>
      <c r="U2212" s="30"/>
      <c r="V2212" s="30"/>
      <c r="W2212" s="30"/>
      <c r="X2212" s="30"/>
      <c r="Y2212" s="30"/>
      <c r="Z2212" s="30"/>
      <c r="AA2212" s="30"/>
      <c r="AB2212" s="30"/>
      <c r="AC2212" s="30"/>
      <c r="AD2212" s="30"/>
      <c r="AE2212" s="30"/>
      <c r="AF2212" s="30"/>
      <c r="AG2212" s="30"/>
      <c r="AH2212" s="30"/>
      <c r="AI2212" s="30"/>
      <c r="AJ2212" s="30"/>
      <c r="AK2212" s="30"/>
      <c r="AL2212" s="30"/>
      <c r="AM2212" s="30"/>
      <c r="AN2212" s="30"/>
      <c r="AO2212" s="30"/>
      <c r="AP2212" s="30"/>
      <c r="AQ2212" s="30"/>
      <c r="AR2212" s="30"/>
      <c r="AS2212" s="30"/>
      <c r="AT2212" s="30"/>
      <c r="AU2212" s="30"/>
      <c r="AV2212" s="30"/>
      <c r="AW2212" s="30"/>
      <c r="AX2212" s="30"/>
      <c r="AY2212" s="30"/>
      <c r="AZ2212" s="30"/>
      <c r="BA2212" s="30"/>
      <c r="BB2212" s="30"/>
      <c r="BC2212" s="30"/>
      <c r="BD2212" s="30"/>
      <c r="BE2212" s="30"/>
      <c r="BF2212" s="30"/>
      <c r="BG2212" s="30"/>
      <c r="BH2212" s="30"/>
      <c r="BI2212" s="30"/>
      <c r="BJ2212" s="30"/>
      <c r="BK2212" s="30"/>
      <c r="BL2212" s="30"/>
      <c r="BM2212" s="30"/>
      <c r="BN2212" s="30"/>
      <c r="BO2212" s="30"/>
      <c r="BP2212" s="30"/>
      <c r="BQ2212" s="30"/>
      <c r="BR2212" s="30"/>
      <c r="BS2212" s="30"/>
      <c r="BT2212" s="30"/>
      <c r="BU2212" s="30"/>
      <c r="BV2212" s="30"/>
      <c r="BW2212" s="30"/>
      <c r="BX2212" s="30"/>
      <c r="BY2212" s="30"/>
      <c r="BZ2212" s="30"/>
      <c r="CA2212" s="30"/>
      <c r="CB2212" s="30"/>
      <c r="CC2212" s="30"/>
      <c r="CD2212" s="30"/>
      <c r="CE2212" s="30"/>
      <c r="CF2212" s="30"/>
      <c r="CG2212" s="30"/>
      <c r="CH2212" s="30"/>
      <c r="CI2212" s="30"/>
      <c r="CJ2212" s="30"/>
      <c r="CK2212" s="30"/>
      <c r="CL2212" s="30"/>
      <c r="CM2212" s="30"/>
      <c r="CN2212" s="30"/>
      <c r="CO2212" s="30"/>
      <c r="CP2212" s="30"/>
      <c r="CQ2212" s="30"/>
      <c r="CR2212" s="30"/>
      <c r="CS2212" s="30"/>
      <c r="CT2212" s="30"/>
      <c r="CU2212" s="30"/>
      <c r="CV2212" s="30"/>
      <c r="CW2212" s="30"/>
      <c r="CX2212" s="30"/>
      <c r="CY2212" s="30"/>
      <c r="CZ2212" s="30"/>
      <c r="DA2212" s="30"/>
      <c r="DB2212" s="30"/>
      <c r="DC2212" s="30"/>
      <c r="DD2212" s="30"/>
      <c r="DE2212" s="30"/>
      <c r="DF2212" s="30"/>
      <c r="DG2212" s="30"/>
      <c r="DH2212" s="30"/>
      <c r="DI2212" s="30"/>
      <c r="DJ2212" s="30"/>
      <c r="DK2212" s="30"/>
      <c r="DL2212" s="30"/>
      <c r="DM2212" s="30"/>
      <c r="DN2212" s="30"/>
      <c r="DO2212" s="30"/>
      <c r="DP2212" s="30"/>
      <c r="DQ2212" s="30"/>
      <c r="DR2212" s="30"/>
      <c r="DS2212" s="30"/>
      <c r="DT2212" s="30"/>
      <c r="DU2212" s="30"/>
      <c r="DV2212" s="30"/>
      <c r="DW2212" s="30"/>
      <c r="DX2212" s="30"/>
      <c r="DY2212" s="30"/>
      <c r="DZ2212" s="30"/>
      <c r="EA2212" s="30"/>
      <c r="EB2212" s="30"/>
      <c r="EC2212" s="30"/>
      <c r="ED2212" s="30"/>
      <c r="EE2212" s="30"/>
      <c r="EF2212" s="30"/>
      <c r="EG2212" s="30"/>
      <c r="EH2212" s="30"/>
      <c r="EI2212" s="30"/>
      <c r="EJ2212" s="30"/>
      <c r="EK2212" s="30"/>
      <c r="EL2212" s="30"/>
      <c r="EM2212" s="30"/>
      <c r="EN2212" s="30"/>
      <c r="EO2212" s="30"/>
      <c r="EP2212" s="30"/>
      <c r="EQ2212" s="30"/>
      <c r="ER2212" s="30"/>
      <c r="ES2212" s="30"/>
      <c r="ET2212" s="30"/>
      <c r="EU2212" s="30"/>
      <c r="EV2212" s="30"/>
      <c r="EW2212" s="30"/>
      <c r="EX2212" s="30"/>
      <c r="EY2212" s="30"/>
      <c r="EZ2212" s="30"/>
      <c r="FA2212" s="30"/>
      <c r="FB2212" s="30"/>
      <c r="FC2212" s="30"/>
      <c r="FD2212" s="30"/>
      <c r="FE2212" s="30"/>
      <c r="FF2212" s="30"/>
      <c r="FG2212" s="30"/>
      <c r="FH2212" s="30"/>
      <c r="FI2212" s="30"/>
      <c r="FJ2212" s="30"/>
      <c r="FK2212" s="30"/>
      <c r="FL2212" s="30"/>
      <c r="FM2212" s="30"/>
      <c r="FN2212" s="30"/>
      <c r="FO2212" s="30"/>
      <c r="FP2212" s="30"/>
      <c r="FQ2212" s="30"/>
      <c r="FR2212" s="30"/>
      <c r="FS2212" s="30"/>
      <c r="FT2212" s="30"/>
      <c r="FU2212" s="30"/>
      <c r="FV2212" s="30"/>
      <c r="FW2212" s="30"/>
      <c r="FX2212" s="30"/>
      <c r="FY2212" s="30"/>
      <c r="FZ2212" s="30"/>
      <c r="GA2212" s="30"/>
      <c r="GB2212" s="30"/>
      <c r="GC2212" s="30"/>
      <c r="GD2212" s="30"/>
      <c r="GE2212" s="30"/>
      <c r="GF2212" s="30"/>
      <c r="GG2212" s="30"/>
      <c r="GH2212" s="30"/>
      <c r="GI2212" s="30"/>
      <c r="GJ2212" s="30"/>
      <c r="GK2212" s="30"/>
      <c r="GL2212" s="30"/>
      <c r="GM2212" s="30"/>
      <c r="GN2212" s="30"/>
      <c r="GO2212" s="30"/>
      <c r="GP2212" s="30"/>
      <c r="GQ2212" s="30"/>
      <c r="GR2212" s="30"/>
      <c r="GS2212" s="30"/>
      <c r="GT2212" s="30"/>
      <c r="GU2212" s="30"/>
      <c r="GV2212" s="30"/>
      <c r="GW2212" s="30"/>
      <c r="GX2212" s="30"/>
      <c r="GY2212" s="30"/>
      <c r="GZ2212" s="30"/>
      <c r="HA2212" s="30"/>
      <c r="HB2212" s="30"/>
      <c r="HC2212" s="30"/>
      <c r="HD2212" s="30"/>
      <c r="HE2212" s="30"/>
      <c r="HF2212" s="30"/>
      <c r="HG2212" s="30"/>
      <c r="HH2212" s="30"/>
      <c r="HI2212" s="30"/>
      <c r="HJ2212" s="30"/>
      <c r="HK2212" s="30"/>
      <c r="HL2212" s="30"/>
      <c r="HM2212" s="30"/>
      <c r="HN2212" s="30"/>
      <c r="HO2212" s="30"/>
      <c r="HP2212" s="30"/>
      <c r="HQ2212" s="30"/>
      <c r="HR2212" s="30"/>
      <c r="HS2212" s="30"/>
      <c r="HT2212" s="30"/>
      <c r="HU2212" s="30"/>
      <c r="HV2212" s="30"/>
      <c r="HW2212" s="30"/>
      <c r="HX2212" s="30"/>
      <c r="HY2212" s="30"/>
      <c r="HZ2212" s="30"/>
      <c r="IA2212" s="30"/>
      <c r="IB2212" s="30"/>
      <c r="IC2212" s="30"/>
      <c r="ID2212" s="30"/>
      <c r="IE2212" s="30"/>
      <c r="IF2212" s="30"/>
      <c r="IG2212" s="30"/>
      <c r="IH2212" s="30"/>
      <c r="II2212" s="30"/>
      <c r="IJ2212" s="30"/>
      <c r="IK2212" s="30"/>
      <c r="IL2212" s="30"/>
      <c r="IM2212" s="30"/>
      <c r="IN2212" s="30"/>
      <c r="IO2212" s="30"/>
      <c r="IP2212" s="30"/>
      <c r="IQ2212" s="30"/>
      <c r="IR2212" s="30"/>
      <c r="IS2212" s="30"/>
      <c r="IT2212" s="30"/>
      <c r="IU2212" s="30"/>
      <c r="IV2212" s="30"/>
    </row>
    <row r="2213" spans="1:256" s="14" customFormat="1" ht="18" hidden="1" customHeight="1" outlineLevel="4" x14ac:dyDescent="0.2">
      <c r="A2213" s="30"/>
      <c r="B2213" s="282"/>
      <c r="C2213" s="103" t="s">
        <v>768</v>
      </c>
      <c r="D2213" s="103" t="s">
        <v>763</v>
      </c>
      <c r="E2213" s="122" t="s">
        <v>915</v>
      </c>
      <c r="F2213" s="131">
        <v>4</v>
      </c>
      <c r="G2213" s="43">
        <f>G2197*F2213</f>
        <v>0</v>
      </c>
      <c r="H2213" s="303"/>
      <c r="I2213" s="300" t="s">
        <v>914</v>
      </c>
      <c r="J2213" s="30"/>
      <c r="K2213" s="30"/>
      <c r="L2213" s="30"/>
      <c r="M2213" s="30"/>
      <c r="N2213" s="30"/>
      <c r="O2213" s="30"/>
      <c r="P2213" s="30"/>
      <c r="Q2213" s="30"/>
      <c r="R2213" s="30"/>
      <c r="S2213" s="30"/>
      <c r="T2213" s="30"/>
      <c r="U2213" s="30"/>
      <c r="V2213" s="30"/>
      <c r="W2213" s="30"/>
      <c r="X2213" s="30"/>
      <c r="Y2213" s="30"/>
      <c r="Z2213" s="30"/>
      <c r="AA2213" s="30"/>
      <c r="AB2213" s="30"/>
      <c r="AC2213" s="30"/>
      <c r="AD2213" s="30"/>
      <c r="AE2213" s="30"/>
      <c r="AF2213" s="30"/>
      <c r="AG2213" s="30"/>
      <c r="AH2213" s="30"/>
      <c r="AI2213" s="30"/>
      <c r="AJ2213" s="30"/>
      <c r="AK2213" s="30"/>
      <c r="AL2213" s="30"/>
      <c r="AM2213" s="30"/>
      <c r="AN2213" s="30"/>
      <c r="AO2213" s="30"/>
      <c r="AP2213" s="30"/>
      <c r="AQ2213" s="30"/>
      <c r="AR2213" s="30"/>
      <c r="AS2213" s="30"/>
      <c r="AT2213" s="30"/>
      <c r="AU2213" s="30"/>
      <c r="AV2213" s="30"/>
      <c r="AW2213" s="30"/>
      <c r="AX2213" s="30"/>
      <c r="AY2213" s="30"/>
      <c r="AZ2213" s="30"/>
      <c r="BA2213" s="30"/>
      <c r="BB2213" s="30"/>
      <c r="BC2213" s="30"/>
      <c r="BD2213" s="30"/>
      <c r="BE2213" s="30"/>
      <c r="BF2213" s="30"/>
      <c r="BG2213" s="30"/>
      <c r="BH2213" s="30"/>
      <c r="BI2213" s="30"/>
      <c r="BJ2213" s="30"/>
      <c r="BK2213" s="30"/>
      <c r="BL2213" s="30"/>
      <c r="BM2213" s="30"/>
      <c r="BN2213" s="30"/>
      <c r="BO2213" s="30"/>
      <c r="BP2213" s="30"/>
      <c r="BQ2213" s="30"/>
      <c r="BR2213" s="30"/>
      <c r="BS2213" s="30"/>
      <c r="BT2213" s="30"/>
      <c r="BU2213" s="30"/>
      <c r="BV2213" s="30"/>
      <c r="BW2213" s="30"/>
      <c r="BX2213" s="30"/>
      <c r="BY2213" s="30"/>
      <c r="BZ2213" s="30"/>
      <c r="CA2213" s="30"/>
      <c r="CB2213" s="30"/>
      <c r="CC2213" s="30"/>
      <c r="CD2213" s="30"/>
      <c r="CE2213" s="30"/>
      <c r="CF2213" s="30"/>
      <c r="CG2213" s="30"/>
      <c r="CH2213" s="30"/>
      <c r="CI2213" s="30"/>
      <c r="CJ2213" s="30"/>
      <c r="CK2213" s="30"/>
      <c r="CL2213" s="30"/>
      <c r="CM2213" s="30"/>
      <c r="CN2213" s="30"/>
      <c r="CO2213" s="30"/>
      <c r="CP2213" s="30"/>
      <c r="CQ2213" s="30"/>
      <c r="CR2213" s="30"/>
      <c r="CS2213" s="30"/>
      <c r="CT2213" s="30"/>
      <c r="CU2213" s="30"/>
      <c r="CV2213" s="30"/>
      <c r="CW2213" s="30"/>
      <c r="CX2213" s="30"/>
      <c r="CY2213" s="30"/>
      <c r="CZ2213" s="30"/>
      <c r="DA2213" s="30"/>
      <c r="DB2213" s="30"/>
      <c r="DC2213" s="30"/>
      <c r="DD2213" s="30"/>
      <c r="DE2213" s="30"/>
      <c r="DF2213" s="30"/>
      <c r="DG2213" s="30"/>
      <c r="DH2213" s="30"/>
      <c r="DI2213" s="30"/>
      <c r="DJ2213" s="30"/>
      <c r="DK2213" s="30"/>
      <c r="DL2213" s="30"/>
      <c r="DM2213" s="30"/>
      <c r="DN2213" s="30"/>
      <c r="DO2213" s="30"/>
      <c r="DP2213" s="30"/>
      <c r="DQ2213" s="30"/>
      <c r="DR2213" s="30"/>
      <c r="DS2213" s="30"/>
      <c r="DT2213" s="30"/>
      <c r="DU2213" s="30"/>
      <c r="DV2213" s="30"/>
      <c r="DW2213" s="30"/>
      <c r="DX2213" s="30"/>
      <c r="DY2213" s="30"/>
      <c r="DZ2213" s="30"/>
      <c r="EA2213" s="30"/>
      <c r="EB2213" s="30"/>
      <c r="EC2213" s="30"/>
      <c r="ED2213" s="30"/>
      <c r="EE2213" s="30"/>
      <c r="EF2213" s="30"/>
      <c r="EG2213" s="30"/>
      <c r="EH2213" s="30"/>
      <c r="EI2213" s="30"/>
      <c r="EJ2213" s="30"/>
      <c r="EK2213" s="30"/>
      <c r="EL2213" s="30"/>
      <c r="EM2213" s="30"/>
      <c r="EN2213" s="30"/>
      <c r="EO2213" s="30"/>
      <c r="EP2213" s="30"/>
      <c r="EQ2213" s="30"/>
      <c r="ER2213" s="30"/>
      <c r="ES2213" s="30"/>
      <c r="ET2213" s="30"/>
      <c r="EU2213" s="30"/>
      <c r="EV2213" s="30"/>
      <c r="EW2213" s="30"/>
      <c r="EX2213" s="30"/>
      <c r="EY2213" s="30"/>
      <c r="EZ2213" s="30"/>
      <c r="FA2213" s="30"/>
      <c r="FB2213" s="30"/>
      <c r="FC2213" s="30"/>
      <c r="FD2213" s="30"/>
      <c r="FE2213" s="30"/>
      <c r="FF2213" s="30"/>
      <c r="FG2213" s="30"/>
      <c r="FH2213" s="30"/>
      <c r="FI2213" s="30"/>
      <c r="FJ2213" s="30"/>
      <c r="FK2213" s="30"/>
      <c r="FL2213" s="30"/>
      <c r="FM2213" s="30"/>
      <c r="FN2213" s="30"/>
      <c r="FO2213" s="30"/>
      <c r="FP2213" s="30"/>
      <c r="FQ2213" s="30"/>
      <c r="FR2213" s="30"/>
      <c r="FS2213" s="30"/>
      <c r="FT2213" s="30"/>
      <c r="FU2213" s="30"/>
      <c r="FV2213" s="30"/>
      <c r="FW2213" s="30"/>
      <c r="FX2213" s="30"/>
      <c r="FY2213" s="30"/>
      <c r="FZ2213" s="30"/>
      <c r="GA2213" s="30"/>
      <c r="GB2213" s="30"/>
      <c r="GC2213" s="30"/>
      <c r="GD2213" s="30"/>
      <c r="GE2213" s="30"/>
      <c r="GF2213" s="30"/>
      <c r="GG2213" s="30"/>
      <c r="GH2213" s="30"/>
      <c r="GI2213" s="30"/>
      <c r="GJ2213" s="30"/>
      <c r="GK2213" s="30"/>
      <c r="GL2213" s="30"/>
      <c r="GM2213" s="30"/>
      <c r="GN2213" s="30"/>
      <c r="GO2213" s="30"/>
      <c r="GP2213" s="30"/>
      <c r="GQ2213" s="30"/>
      <c r="GR2213" s="30"/>
      <c r="GS2213" s="30"/>
      <c r="GT2213" s="30"/>
      <c r="GU2213" s="30"/>
      <c r="GV2213" s="30"/>
      <c r="GW2213" s="30"/>
      <c r="GX2213" s="30"/>
      <c r="GY2213" s="30"/>
      <c r="GZ2213" s="30"/>
      <c r="HA2213" s="30"/>
      <c r="HB2213" s="30"/>
      <c r="HC2213" s="30"/>
      <c r="HD2213" s="30"/>
      <c r="HE2213" s="30"/>
      <c r="HF2213" s="30"/>
      <c r="HG2213" s="30"/>
      <c r="HH2213" s="30"/>
      <c r="HI2213" s="30"/>
      <c r="HJ2213" s="30"/>
      <c r="HK2213" s="30"/>
      <c r="HL2213" s="30"/>
      <c r="HM2213" s="30"/>
      <c r="HN2213" s="30"/>
      <c r="HO2213" s="30"/>
      <c r="HP2213" s="30"/>
      <c r="HQ2213" s="30"/>
      <c r="HR2213" s="30"/>
      <c r="HS2213" s="30"/>
      <c r="HT2213" s="30"/>
      <c r="HU2213" s="30"/>
      <c r="HV2213" s="30"/>
      <c r="HW2213" s="30"/>
      <c r="HX2213" s="30"/>
      <c r="HY2213" s="30"/>
      <c r="HZ2213" s="30"/>
      <c r="IA2213" s="30"/>
      <c r="IB2213" s="30"/>
      <c r="IC2213" s="30"/>
      <c r="ID2213" s="30"/>
      <c r="IE2213" s="30"/>
      <c r="IF2213" s="30"/>
      <c r="IG2213" s="30"/>
      <c r="IH2213" s="30"/>
      <c r="II2213" s="30"/>
      <c r="IJ2213" s="30"/>
      <c r="IK2213" s="30"/>
      <c r="IL2213" s="30"/>
      <c r="IM2213" s="30"/>
      <c r="IN2213" s="30"/>
      <c r="IO2213" s="30"/>
      <c r="IP2213" s="30"/>
      <c r="IQ2213" s="30"/>
      <c r="IR2213" s="30"/>
      <c r="IS2213" s="30"/>
      <c r="IT2213" s="30"/>
      <c r="IU2213" s="30"/>
      <c r="IV2213" s="30"/>
    </row>
    <row r="2214" spans="1:256" s="14" customFormat="1" ht="18" hidden="1" customHeight="1" outlineLevel="4" x14ac:dyDescent="0.2">
      <c r="A2214" s="30"/>
      <c r="B2214" s="282"/>
      <c r="C2214" s="106" t="s">
        <v>769</v>
      </c>
      <c r="D2214" s="106" t="s">
        <v>763</v>
      </c>
      <c r="E2214" s="73" t="s">
        <v>779</v>
      </c>
      <c r="F2214" s="74">
        <v>16</v>
      </c>
      <c r="G2214" s="43">
        <f>G2197*F2214</f>
        <v>0</v>
      </c>
      <c r="H2214" s="303"/>
      <c r="I2214" s="300"/>
      <c r="J2214" s="30"/>
      <c r="K2214" s="30"/>
      <c r="L2214" s="30"/>
      <c r="M2214" s="30"/>
      <c r="N2214" s="30"/>
      <c r="O2214" s="30"/>
      <c r="P2214" s="30"/>
      <c r="Q2214" s="30"/>
      <c r="R2214" s="30"/>
      <c r="S2214" s="30"/>
      <c r="T2214" s="30"/>
      <c r="U2214" s="30"/>
      <c r="V2214" s="30"/>
      <c r="W2214" s="30"/>
      <c r="X2214" s="30"/>
      <c r="Y2214" s="30"/>
      <c r="Z2214" s="30"/>
      <c r="AA2214" s="30"/>
      <c r="AB2214" s="30"/>
      <c r="AC2214" s="30"/>
      <c r="AD2214" s="30"/>
      <c r="AE2214" s="30"/>
      <c r="AF2214" s="30"/>
      <c r="AG2214" s="30"/>
      <c r="AH2214" s="30"/>
      <c r="AI2214" s="30"/>
      <c r="AJ2214" s="30"/>
      <c r="AK2214" s="30"/>
      <c r="AL2214" s="30"/>
      <c r="AM2214" s="30"/>
      <c r="AN2214" s="30"/>
      <c r="AO2214" s="30"/>
      <c r="AP2214" s="30"/>
      <c r="AQ2214" s="30"/>
      <c r="AR2214" s="30"/>
      <c r="AS2214" s="30"/>
      <c r="AT2214" s="30"/>
      <c r="AU2214" s="30"/>
      <c r="AV2214" s="30"/>
      <c r="AW2214" s="30"/>
      <c r="AX2214" s="30"/>
      <c r="AY2214" s="30"/>
      <c r="AZ2214" s="30"/>
      <c r="BA2214" s="30"/>
      <c r="BB2214" s="30"/>
      <c r="BC2214" s="30"/>
      <c r="BD2214" s="30"/>
      <c r="BE2214" s="30"/>
      <c r="BF2214" s="30"/>
      <c r="BG2214" s="30"/>
      <c r="BH2214" s="30"/>
      <c r="BI2214" s="30"/>
      <c r="BJ2214" s="30"/>
      <c r="BK2214" s="30"/>
      <c r="BL2214" s="30"/>
      <c r="BM2214" s="30"/>
      <c r="BN2214" s="30"/>
      <c r="BO2214" s="30"/>
      <c r="BP2214" s="30"/>
      <c r="BQ2214" s="30"/>
      <c r="BR2214" s="30"/>
      <c r="BS2214" s="30"/>
      <c r="BT2214" s="30"/>
      <c r="BU2214" s="30"/>
      <c r="BV2214" s="30"/>
      <c r="BW2214" s="30"/>
      <c r="BX2214" s="30"/>
      <c r="BY2214" s="30"/>
      <c r="BZ2214" s="30"/>
      <c r="CA2214" s="30"/>
      <c r="CB2214" s="30"/>
      <c r="CC2214" s="30"/>
      <c r="CD2214" s="30"/>
      <c r="CE2214" s="30"/>
      <c r="CF2214" s="30"/>
      <c r="CG2214" s="30"/>
      <c r="CH2214" s="30"/>
      <c r="CI2214" s="30"/>
      <c r="CJ2214" s="30"/>
      <c r="CK2214" s="30"/>
      <c r="CL2214" s="30"/>
      <c r="CM2214" s="30"/>
      <c r="CN2214" s="30"/>
      <c r="CO2214" s="30"/>
      <c r="CP2214" s="30"/>
      <c r="CQ2214" s="30"/>
      <c r="CR2214" s="30"/>
      <c r="CS2214" s="30"/>
      <c r="CT2214" s="30"/>
      <c r="CU2214" s="30"/>
      <c r="CV2214" s="30"/>
      <c r="CW2214" s="30"/>
      <c r="CX2214" s="30"/>
      <c r="CY2214" s="30"/>
      <c r="CZ2214" s="30"/>
      <c r="DA2214" s="30"/>
      <c r="DB2214" s="30"/>
      <c r="DC2214" s="30"/>
      <c r="DD2214" s="30"/>
      <c r="DE2214" s="30"/>
      <c r="DF2214" s="30"/>
      <c r="DG2214" s="30"/>
      <c r="DH2214" s="30"/>
      <c r="DI2214" s="30"/>
      <c r="DJ2214" s="30"/>
      <c r="DK2214" s="30"/>
      <c r="DL2214" s="30"/>
      <c r="DM2214" s="30"/>
      <c r="DN2214" s="30"/>
      <c r="DO2214" s="30"/>
      <c r="DP2214" s="30"/>
      <c r="DQ2214" s="30"/>
      <c r="DR2214" s="30"/>
      <c r="DS2214" s="30"/>
      <c r="DT2214" s="30"/>
      <c r="DU2214" s="30"/>
      <c r="DV2214" s="30"/>
      <c r="DW2214" s="30"/>
      <c r="DX2214" s="30"/>
      <c r="DY2214" s="30"/>
      <c r="DZ2214" s="30"/>
      <c r="EA2214" s="30"/>
      <c r="EB2214" s="30"/>
      <c r="EC2214" s="30"/>
      <c r="ED2214" s="30"/>
      <c r="EE2214" s="30"/>
      <c r="EF2214" s="30"/>
      <c r="EG2214" s="30"/>
      <c r="EH2214" s="30"/>
      <c r="EI2214" s="30"/>
      <c r="EJ2214" s="30"/>
      <c r="EK2214" s="30"/>
      <c r="EL2214" s="30"/>
      <c r="EM2214" s="30"/>
      <c r="EN2214" s="30"/>
      <c r="EO2214" s="30"/>
      <c r="EP2214" s="30"/>
      <c r="EQ2214" s="30"/>
      <c r="ER2214" s="30"/>
      <c r="ES2214" s="30"/>
      <c r="ET2214" s="30"/>
      <c r="EU2214" s="30"/>
      <c r="EV2214" s="30"/>
      <c r="EW2214" s="30"/>
      <c r="EX2214" s="30"/>
      <c r="EY2214" s="30"/>
      <c r="EZ2214" s="30"/>
      <c r="FA2214" s="30"/>
      <c r="FB2214" s="30"/>
      <c r="FC2214" s="30"/>
      <c r="FD2214" s="30"/>
      <c r="FE2214" s="30"/>
      <c r="FF2214" s="30"/>
      <c r="FG2214" s="30"/>
      <c r="FH2214" s="30"/>
      <c r="FI2214" s="30"/>
      <c r="FJ2214" s="30"/>
      <c r="FK2214" s="30"/>
      <c r="FL2214" s="30"/>
      <c r="FM2214" s="30"/>
      <c r="FN2214" s="30"/>
      <c r="FO2214" s="30"/>
      <c r="FP2214" s="30"/>
      <c r="FQ2214" s="30"/>
      <c r="FR2214" s="30"/>
      <c r="FS2214" s="30"/>
      <c r="FT2214" s="30"/>
      <c r="FU2214" s="30"/>
      <c r="FV2214" s="30"/>
      <c r="FW2214" s="30"/>
      <c r="FX2214" s="30"/>
      <c r="FY2214" s="30"/>
      <c r="FZ2214" s="30"/>
      <c r="GA2214" s="30"/>
      <c r="GB2214" s="30"/>
      <c r="GC2214" s="30"/>
      <c r="GD2214" s="30"/>
      <c r="GE2214" s="30"/>
      <c r="GF2214" s="30"/>
      <c r="GG2214" s="30"/>
      <c r="GH2214" s="30"/>
      <c r="GI2214" s="30"/>
      <c r="GJ2214" s="30"/>
      <c r="GK2214" s="30"/>
      <c r="GL2214" s="30"/>
      <c r="GM2214" s="30"/>
      <c r="GN2214" s="30"/>
      <c r="GO2214" s="30"/>
      <c r="GP2214" s="30"/>
      <c r="GQ2214" s="30"/>
      <c r="GR2214" s="30"/>
      <c r="GS2214" s="30"/>
      <c r="GT2214" s="30"/>
      <c r="GU2214" s="30"/>
      <c r="GV2214" s="30"/>
      <c r="GW2214" s="30"/>
      <c r="GX2214" s="30"/>
      <c r="GY2214" s="30"/>
      <c r="GZ2214" s="30"/>
      <c r="HA2214" s="30"/>
      <c r="HB2214" s="30"/>
      <c r="HC2214" s="30"/>
      <c r="HD2214" s="30"/>
      <c r="HE2214" s="30"/>
      <c r="HF2214" s="30"/>
      <c r="HG2214" s="30"/>
      <c r="HH2214" s="30"/>
      <c r="HI2214" s="30"/>
      <c r="HJ2214" s="30"/>
      <c r="HK2214" s="30"/>
      <c r="HL2214" s="30"/>
      <c r="HM2214" s="30"/>
      <c r="HN2214" s="30"/>
      <c r="HO2214" s="30"/>
      <c r="HP2214" s="30"/>
      <c r="HQ2214" s="30"/>
      <c r="HR2214" s="30"/>
      <c r="HS2214" s="30"/>
      <c r="HT2214" s="30"/>
      <c r="HU2214" s="30"/>
      <c r="HV2214" s="30"/>
      <c r="HW2214" s="30"/>
      <c r="HX2214" s="30"/>
      <c r="HY2214" s="30"/>
      <c r="HZ2214" s="30"/>
      <c r="IA2214" s="30"/>
      <c r="IB2214" s="30"/>
      <c r="IC2214" s="30"/>
      <c r="ID2214" s="30"/>
      <c r="IE2214" s="30"/>
      <c r="IF2214" s="30"/>
      <c r="IG2214" s="30"/>
      <c r="IH2214" s="30"/>
      <c r="II2214" s="30"/>
      <c r="IJ2214" s="30"/>
      <c r="IK2214" s="30"/>
      <c r="IL2214" s="30"/>
      <c r="IM2214" s="30"/>
      <c r="IN2214" s="30"/>
      <c r="IO2214" s="30"/>
      <c r="IP2214" s="30"/>
      <c r="IQ2214" s="30"/>
      <c r="IR2214" s="30"/>
      <c r="IS2214" s="30"/>
      <c r="IT2214" s="30"/>
      <c r="IU2214" s="30"/>
      <c r="IV2214" s="30"/>
    </row>
    <row r="2215" spans="1:256" s="14" customFormat="1" ht="18" hidden="1" customHeight="1" outlineLevel="4" x14ac:dyDescent="0.2">
      <c r="A2215" s="30"/>
      <c r="B2215" s="282"/>
      <c r="C2215" s="103" t="s">
        <v>770</v>
      </c>
      <c r="D2215" s="103" t="s">
        <v>763</v>
      </c>
      <c r="E2215" s="122" t="s">
        <v>780</v>
      </c>
      <c r="F2215" s="131">
        <v>4</v>
      </c>
      <c r="G2215" s="43">
        <f>G2197*F2215</f>
        <v>0</v>
      </c>
      <c r="H2215" s="303"/>
      <c r="I2215" s="309"/>
      <c r="J2215" s="30"/>
      <c r="K2215" s="30"/>
      <c r="L2215" s="30"/>
      <c r="M2215" s="30"/>
      <c r="N2215" s="30"/>
      <c r="O2215" s="30"/>
      <c r="P2215" s="30"/>
      <c r="Q2215" s="30"/>
      <c r="R2215" s="30"/>
      <c r="S2215" s="30"/>
      <c r="T2215" s="30"/>
      <c r="U2215" s="30"/>
      <c r="V2215" s="30"/>
      <c r="W2215" s="30"/>
      <c r="X2215" s="30"/>
      <c r="Y2215" s="30"/>
      <c r="Z2215" s="30"/>
      <c r="AA2215" s="30"/>
      <c r="AB2215" s="30"/>
      <c r="AC2215" s="30"/>
      <c r="AD2215" s="30"/>
      <c r="AE2215" s="30"/>
      <c r="AF2215" s="30"/>
      <c r="AG2215" s="30"/>
      <c r="AH2215" s="30"/>
      <c r="AI2215" s="30"/>
      <c r="AJ2215" s="30"/>
      <c r="AK2215" s="30"/>
      <c r="AL2215" s="30"/>
      <c r="AM2215" s="30"/>
      <c r="AN2215" s="30"/>
      <c r="AO2215" s="30"/>
      <c r="AP2215" s="30"/>
      <c r="AQ2215" s="30"/>
      <c r="AR2215" s="30"/>
      <c r="AS2215" s="30"/>
      <c r="AT2215" s="30"/>
      <c r="AU2215" s="30"/>
      <c r="AV2215" s="30"/>
      <c r="AW2215" s="30"/>
      <c r="AX2215" s="30"/>
      <c r="AY2215" s="30"/>
      <c r="AZ2215" s="30"/>
      <c r="BA2215" s="30"/>
      <c r="BB2215" s="30"/>
      <c r="BC2215" s="30"/>
      <c r="BD2215" s="30"/>
      <c r="BE2215" s="30"/>
      <c r="BF2215" s="30"/>
      <c r="BG2215" s="30"/>
      <c r="BH2215" s="30"/>
      <c r="BI2215" s="30"/>
      <c r="BJ2215" s="30"/>
      <c r="BK2215" s="30"/>
      <c r="BL2215" s="30"/>
      <c r="BM2215" s="30"/>
      <c r="BN2215" s="30"/>
      <c r="BO2215" s="30"/>
      <c r="BP2215" s="30"/>
      <c r="BQ2215" s="30"/>
      <c r="BR2215" s="30"/>
      <c r="BS2215" s="30"/>
      <c r="BT2215" s="30"/>
      <c r="BU2215" s="30"/>
      <c r="BV2215" s="30"/>
      <c r="BW2215" s="30"/>
      <c r="BX2215" s="30"/>
      <c r="BY2215" s="30"/>
      <c r="BZ2215" s="30"/>
      <c r="CA2215" s="30"/>
      <c r="CB2215" s="30"/>
      <c r="CC2215" s="30"/>
      <c r="CD2215" s="30"/>
      <c r="CE2215" s="30"/>
      <c r="CF2215" s="30"/>
      <c r="CG2215" s="30"/>
      <c r="CH2215" s="30"/>
      <c r="CI2215" s="30"/>
      <c r="CJ2215" s="30"/>
      <c r="CK2215" s="30"/>
      <c r="CL2215" s="30"/>
      <c r="CM2215" s="30"/>
      <c r="CN2215" s="30"/>
      <c r="CO2215" s="30"/>
      <c r="CP2215" s="30"/>
      <c r="CQ2215" s="30"/>
      <c r="CR2215" s="30"/>
      <c r="CS2215" s="30"/>
      <c r="CT2215" s="30"/>
      <c r="CU2215" s="30"/>
      <c r="CV2215" s="30"/>
      <c r="CW2215" s="30"/>
      <c r="CX2215" s="30"/>
      <c r="CY2215" s="30"/>
      <c r="CZ2215" s="30"/>
      <c r="DA2215" s="30"/>
      <c r="DB2215" s="30"/>
      <c r="DC2215" s="30"/>
      <c r="DD2215" s="30"/>
      <c r="DE2215" s="30"/>
      <c r="DF2215" s="30"/>
      <c r="DG2215" s="30"/>
      <c r="DH2215" s="30"/>
      <c r="DI2215" s="30"/>
      <c r="DJ2215" s="30"/>
      <c r="DK2215" s="30"/>
      <c r="DL2215" s="30"/>
      <c r="DM2215" s="30"/>
      <c r="DN2215" s="30"/>
      <c r="DO2215" s="30"/>
      <c r="DP2215" s="30"/>
      <c r="DQ2215" s="30"/>
      <c r="DR2215" s="30"/>
      <c r="DS2215" s="30"/>
      <c r="DT2215" s="30"/>
      <c r="DU2215" s="30"/>
      <c r="DV2215" s="30"/>
      <c r="DW2215" s="30"/>
      <c r="DX2215" s="30"/>
      <c r="DY2215" s="30"/>
      <c r="DZ2215" s="30"/>
      <c r="EA2215" s="30"/>
      <c r="EB2215" s="30"/>
      <c r="EC2215" s="30"/>
      <c r="ED2215" s="30"/>
      <c r="EE2215" s="30"/>
      <c r="EF2215" s="30"/>
      <c r="EG2215" s="30"/>
      <c r="EH2215" s="30"/>
      <c r="EI2215" s="30"/>
      <c r="EJ2215" s="30"/>
      <c r="EK2215" s="30"/>
      <c r="EL2215" s="30"/>
      <c r="EM2215" s="30"/>
      <c r="EN2215" s="30"/>
      <c r="EO2215" s="30"/>
      <c r="EP2215" s="30"/>
      <c r="EQ2215" s="30"/>
      <c r="ER2215" s="30"/>
      <c r="ES2215" s="30"/>
      <c r="ET2215" s="30"/>
      <c r="EU2215" s="30"/>
      <c r="EV2215" s="30"/>
      <c r="EW2215" s="30"/>
      <c r="EX2215" s="30"/>
      <c r="EY2215" s="30"/>
      <c r="EZ2215" s="30"/>
      <c r="FA2215" s="30"/>
      <c r="FB2215" s="30"/>
      <c r="FC2215" s="30"/>
      <c r="FD2215" s="30"/>
      <c r="FE2215" s="30"/>
      <c r="FF2215" s="30"/>
      <c r="FG2215" s="30"/>
      <c r="FH2215" s="30"/>
      <c r="FI2215" s="30"/>
      <c r="FJ2215" s="30"/>
      <c r="FK2215" s="30"/>
      <c r="FL2215" s="30"/>
      <c r="FM2215" s="30"/>
      <c r="FN2215" s="30"/>
      <c r="FO2215" s="30"/>
      <c r="FP2215" s="30"/>
      <c r="FQ2215" s="30"/>
      <c r="FR2215" s="30"/>
      <c r="FS2215" s="30"/>
      <c r="FT2215" s="30"/>
      <c r="FU2215" s="30"/>
      <c r="FV2215" s="30"/>
      <c r="FW2215" s="30"/>
      <c r="FX2215" s="30"/>
      <c r="FY2215" s="30"/>
      <c r="FZ2215" s="30"/>
      <c r="GA2215" s="30"/>
      <c r="GB2215" s="30"/>
      <c r="GC2215" s="30"/>
      <c r="GD2215" s="30"/>
      <c r="GE2215" s="30"/>
      <c r="GF2215" s="30"/>
      <c r="GG2215" s="30"/>
      <c r="GH2215" s="30"/>
      <c r="GI2215" s="30"/>
      <c r="GJ2215" s="30"/>
      <c r="GK2215" s="30"/>
      <c r="GL2215" s="30"/>
      <c r="GM2215" s="30"/>
      <c r="GN2215" s="30"/>
      <c r="GO2215" s="30"/>
      <c r="GP2215" s="30"/>
      <c r="GQ2215" s="30"/>
      <c r="GR2215" s="30"/>
      <c r="GS2215" s="30"/>
      <c r="GT2215" s="30"/>
      <c r="GU2215" s="30"/>
      <c r="GV2215" s="30"/>
      <c r="GW2215" s="30"/>
      <c r="GX2215" s="30"/>
      <c r="GY2215" s="30"/>
      <c r="GZ2215" s="30"/>
      <c r="HA2215" s="30"/>
      <c r="HB2215" s="30"/>
      <c r="HC2215" s="30"/>
      <c r="HD2215" s="30"/>
      <c r="HE2215" s="30"/>
      <c r="HF2215" s="30"/>
      <c r="HG2215" s="30"/>
      <c r="HH2215" s="30"/>
      <c r="HI2215" s="30"/>
      <c r="HJ2215" s="30"/>
      <c r="HK2215" s="30"/>
      <c r="HL2215" s="30"/>
      <c r="HM2215" s="30"/>
      <c r="HN2215" s="30"/>
      <c r="HO2215" s="30"/>
      <c r="HP2215" s="30"/>
      <c r="HQ2215" s="30"/>
      <c r="HR2215" s="30"/>
      <c r="HS2215" s="30"/>
      <c r="HT2215" s="30"/>
      <c r="HU2215" s="30"/>
      <c r="HV2215" s="30"/>
      <c r="HW2215" s="30"/>
      <c r="HX2215" s="30"/>
      <c r="HY2215" s="30"/>
      <c r="HZ2215" s="30"/>
      <c r="IA2215" s="30"/>
      <c r="IB2215" s="30"/>
      <c r="IC2215" s="30"/>
      <c r="ID2215" s="30"/>
      <c r="IE2215" s="30"/>
      <c r="IF2215" s="30"/>
      <c r="IG2215" s="30"/>
      <c r="IH2215" s="30"/>
      <c r="II2215" s="30"/>
      <c r="IJ2215" s="30"/>
      <c r="IK2215" s="30"/>
      <c r="IL2215" s="30"/>
      <c r="IM2215" s="30"/>
      <c r="IN2215" s="30"/>
      <c r="IO2215" s="30"/>
      <c r="IP2215" s="30"/>
      <c r="IQ2215" s="30"/>
      <c r="IR2215" s="30"/>
      <c r="IS2215" s="30"/>
      <c r="IT2215" s="30"/>
      <c r="IU2215" s="30"/>
      <c r="IV2215" s="30"/>
    </row>
    <row r="2216" spans="1:256" s="14" customFormat="1" ht="18" hidden="1" customHeight="1" outlineLevel="4" x14ac:dyDescent="0.2">
      <c r="A2216" s="30"/>
      <c r="B2216" s="282"/>
      <c r="C2216" s="121" t="s">
        <v>781</v>
      </c>
      <c r="D2216" s="103" t="s">
        <v>782</v>
      </c>
      <c r="E2216" s="122" t="s">
        <v>783</v>
      </c>
      <c r="F2216" s="131">
        <v>1</v>
      </c>
      <c r="G2216" s="43">
        <f>G2197*F2216</f>
        <v>0</v>
      </c>
      <c r="H2216" s="303"/>
      <c r="I2216" s="136"/>
      <c r="J2216" s="30"/>
      <c r="K2216" s="30"/>
      <c r="L2216" s="30"/>
      <c r="M2216" s="30"/>
      <c r="N2216" s="30"/>
      <c r="O2216" s="30"/>
      <c r="P2216" s="30"/>
      <c r="Q2216" s="30"/>
      <c r="R2216" s="30"/>
      <c r="S2216" s="30"/>
      <c r="T2216" s="30"/>
      <c r="U2216" s="30"/>
      <c r="V2216" s="30"/>
      <c r="W2216" s="30"/>
      <c r="X2216" s="30"/>
      <c r="Y2216" s="30"/>
      <c r="Z2216" s="30"/>
      <c r="AA2216" s="30"/>
      <c r="AB2216" s="30"/>
      <c r="AC2216" s="30"/>
      <c r="AD2216" s="30"/>
      <c r="AE2216" s="30"/>
      <c r="AF2216" s="30"/>
      <c r="AG2216" s="30"/>
      <c r="AH2216" s="30"/>
      <c r="AI2216" s="30"/>
      <c r="AJ2216" s="30"/>
      <c r="AK2216" s="30"/>
      <c r="AL2216" s="30"/>
      <c r="AM2216" s="30"/>
      <c r="AN2216" s="30"/>
      <c r="AO2216" s="30"/>
      <c r="AP2216" s="30"/>
      <c r="AQ2216" s="30"/>
      <c r="AR2216" s="30"/>
      <c r="AS2216" s="30"/>
      <c r="AT2216" s="30"/>
      <c r="AU2216" s="30"/>
      <c r="AV2216" s="30"/>
      <c r="AW2216" s="30"/>
      <c r="AX2216" s="30"/>
      <c r="AY2216" s="30"/>
      <c r="AZ2216" s="30"/>
      <c r="BA2216" s="30"/>
      <c r="BB2216" s="30"/>
      <c r="BC2216" s="30"/>
      <c r="BD2216" s="30"/>
      <c r="BE2216" s="30"/>
      <c r="BF2216" s="30"/>
      <c r="BG2216" s="30"/>
      <c r="BH2216" s="30"/>
      <c r="BI2216" s="30"/>
      <c r="BJ2216" s="30"/>
      <c r="BK2216" s="30"/>
      <c r="BL2216" s="30"/>
      <c r="BM2216" s="30"/>
      <c r="BN2216" s="30"/>
      <c r="BO2216" s="30"/>
      <c r="BP2216" s="30"/>
      <c r="BQ2216" s="30"/>
      <c r="BR2216" s="30"/>
      <c r="BS2216" s="30"/>
      <c r="BT2216" s="30"/>
      <c r="BU2216" s="30"/>
      <c r="BV2216" s="30"/>
      <c r="BW2216" s="30"/>
      <c r="BX2216" s="30"/>
      <c r="BY2216" s="30"/>
      <c r="BZ2216" s="30"/>
      <c r="CA2216" s="30"/>
      <c r="CB2216" s="30"/>
      <c r="CC2216" s="30"/>
      <c r="CD2216" s="30"/>
      <c r="CE2216" s="30"/>
      <c r="CF2216" s="30"/>
      <c r="CG2216" s="30"/>
      <c r="CH2216" s="30"/>
      <c r="CI2216" s="30"/>
      <c r="CJ2216" s="30"/>
      <c r="CK2216" s="30"/>
      <c r="CL2216" s="30"/>
      <c r="CM2216" s="30"/>
      <c r="CN2216" s="30"/>
      <c r="CO2216" s="30"/>
      <c r="CP2216" s="30"/>
      <c r="CQ2216" s="30"/>
      <c r="CR2216" s="30"/>
      <c r="CS2216" s="30"/>
      <c r="CT2216" s="30"/>
      <c r="CU2216" s="30"/>
      <c r="CV2216" s="30"/>
      <c r="CW2216" s="30"/>
      <c r="CX2216" s="30"/>
      <c r="CY2216" s="30"/>
      <c r="CZ2216" s="30"/>
      <c r="DA2216" s="30"/>
      <c r="DB2216" s="30"/>
      <c r="DC2216" s="30"/>
      <c r="DD2216" s="30"/>
      <c r="DE2216" s="30"/>
      <c r="DF2216" s="30"/>
      <c r="DG2216" s="30"/>
      <c r="DH2216" s="30"/>
      <c r="DI2216" s="30"/>
      <c r="DJ2216" s="30"/>
      <c r="DK2216" s="30"/>
      <c r="DL2216" s="30"/>
      <c r="DM2216" s="30"/>
      <c r="DN2216" s="30"/>
      <c r="DO2216" s="30"/>
      <c r="DP2216" s="30"/>
      <c r="DQ2216" s="30"/>
      <c r="DR2216" s="30"/>
      <c r="DS2216" s="30"/>
      <c r="DT2216" s="30"/>
      <c r="DU2216" s="30"/>
      <c r="DV2216" s="30"/>
      <c r="DW2216" s="30"/>
      <c r="DX2216" s="30"/>
      <c r="DY2216" s="30"/>
      <c r="DZ2216" s="30"/>
      <c r="EA2216" s="30"/>
      <c r="EB2216" s="30"/>
      <c r="EC2216" s="30"/>
      <c r="ED2216" s="30"/>
      <c r="EE2216" s="30"/>
      <c r="EF2216" s="30"/>
      <c r="EG2216" s="30"/>
      <c r="EH2216" s="30"/>
      <c r="EI2216" s="30"/>
      <c r="EJ2216" s="30"/>
      <c r="EK2216" s="30"/>
      <c r="EL2216" s="30"/>
      <c r="EM2216" s="30"/>
      <c r="EN2216" s="30"/>
      <c r="EO2216" s="30"/>
      <c r="EP2216" s="30"/>
      <c r="EQ2216" s="30"/>
      <c r="ER2216" s="30"/>
      <c r="ES2216" s="30"/>
      <c r="ET2216" s="30"/>
      <c r="EU2216" s="30"/>
      <c r="EV2216" s="30"/>
      <c r="EW2216" s="30"/>
      <c r="EX2216" s="30"/>
      <c r="EY2216" s="30"/>
      <c r="EZ2216" s="30"/>
      <c r="FA2216" s="30"/>
      <c r="FB2216" s="30"/>
      <c r="FC2216" s="30"/>
      <c r="FD2216" s="30"/>
      <c r="FE2216" s="30"/>
      <c r="FF2216" s="30"/>
      <c r="FG2216" s="30"/>
      <c r="FH2216" s="30"/>
      <c r="FI2216" s="30"/>
      <c r="FJ2216" s="30"/>
      <c r="FK2216" s="30"/>
      <c r="FL2216" s="30"/>
      <c r="FM2216" s="30"/>
      <c r="FN2216" s="30"/>
      <c r="FO2216" s="30"/>
      <c r="FP2216" s="30"/>
      <c r="FQ2216" s="30"/>
      <c r="FR2216" s="30"/>
      <c r="FS2216" s="30"/>
      <c r="FT2216" s="30"/>
      <c r="FU2216" s="30"/>
      <c r="FV2216" s="30"/>
      <c r="FW2216" s="30"/>
      <c r="FX2216" s="30"/>
      <c r="FY2216" s="30"/>
      <c r="FZ2216" s="30"/>
      <c r="GA2216" s="30"/>
      <c r="GB2216" s="30"/>
      <c r="GC2216" s="30"/>
      <c r="GD2216" s="30"/>
      <c r="GE2216" s="30"/>
      <c r="GF2216" s="30"/>
      <c r="GG2216" s="30"/>
      <c r="GH2216" s="30"/>
      <c r="GI2216" s="30"/>
      <c r="GJ2216" s="30"/>
      <c r="GK2216" s="30"/>
      <c r="GL2216" s="30"/>
      <c r="GM2216" s="30"/>
      <c r="GN2216" s="30"/>
      <c r="GO2216" s="30"/>
      <c r="GP2216" s="30"/>
      <c r="GQ2216" s="30"/>
      <c r="GR2216" s="30"/>
      <c r="GS2216" s="30"/>
      <c r="GT2216" s="30"/>
      <c r="GU2216" s="30"/>
      <c r="GV2216" s="30"/>
      <c r="GW2216" s="30"/>
      <c r="GX2216" s="30"/>
      <c r="GY2216" s="30"/>
      <c r="GZ2216" s="30"/>
      <c r="HA2216" s="30"/>
      <c r="HB2216" s="30"/>
      <c r="HC2216" s="30"/>
      <c r="HD2216" s="30"/>
      <c r="HE2216" s="30"/>
      <c r="HF2216" s="30"/>
      <c r="HG2216" s="30"/>
      <c r="HH2216" s="30"/>
      <c r="HI2216" s="30"/>
      <c r="HJ2216" s="30"/>
      <c r="HK2216" s="30"/>
      <c r="HL2216" s="30"/>
      <c r="HM2216" s="30"/>
      <c r="HN2216" s="30"/>
      <c r="HO2216" s="30"/>
      <c r="HP2216" s="30"/>
      <c r="HQ2216" s="30"/>
      <c r="HR2216" s="30"/>
      <c r="HS2216" s="30"/>
      <c r="HT2216" s="30"/>
      <c r="HU2216" s="30"/>
      <c r="HV2216" s="30"/>
      <c r="HW2216" s="30"/>
      <c r="HX2216" s="30"/>
      <c r="HY2216" s="30"/>
      <c r="HZ2216" s="30"/>
      <c r="IA2216" s="30"/>
      <c r="IB2216" s="30"/>
      <c r="IC2216" s="30"/>
      <c r="ID2216" s="30"/>
      <c r="IE2216" s="30"/>
      <c r="IF2216" s="30"/>
      <c r="IG2216" s="30"/>
      <c r="IH2216" s="30"/>
      <c r="II2216" s="30"/>
      <c r="IJ2216" s="30"/>
      <c r="IK2216" s="30"/>
      <c r="IL2216" s="30"/>
      <c r="IM2216" s="30"/>
      <c r="IN2216" s="30"/>
      <c r="IO2216" s="30"/>
      <c r="IP2216" s="30"/>
      <c r="IQ2216" s="30"/>
      <c r="IR2216" s="30"/>
      <c r="IS2216" s="30"/>
      <c r="IT2216" s="30"/>
      <c r="IU2216" s="30"/>
      <c r="IV2216" s="30"/>
    </row>
    <row r="2217" spans="1:256" s="14" customFormat="1" ht="18" hidden="1" customHeight="1" outlineLevel="4" x14ac:dyDescent="0.2">
      <c r="A2217" s="30"/>
      <c r="B2217" s="282"/>
      <c r="C2217" s="121" t="s">
        <v>784</v>
      </c>
      <c r="D2217" s="103" t="s">
        <v>761</v>
      </c>
      <c r="E2217" s="122" t="s">
        <v>785</v>
      </c>
      <c r="F2217" s="131">
        <v>1</v>
      </c>
      <c r="G2217" s="43">
        <f>G2197*F2217</f>
        <v>0</v>
      </c>
      <c r="H2217" s="303"/>
      <c r="I2217" s="136"/>
      <c r="J2217" s="30"/>
      <c r="K2217" s="30"/>
      <c r="L2217" s="30"/>
      <c r="M2217" s="30"/>
      <c r="N2217" s="30"/>
      <c r="O2217" s="30"/>
      <c r="P2217" s="30"/>
      <c r="Q2217" s="30"/>
      <c r="R2217" s="30"/>
      <c r="S2217" s="30"/>
      <c r="T2217" s="30"/>
      <c r="U2217" s="30"/>
      <c r="V2217" s="30"/>
      <c r="W2217" s="30"/>
      <c r="X2217" s="30"/>
      <c r="Y2217" s="30"/>
      <c r="Z2217" s="30"/>
      <c r="AA2217" s="30"/>
      <c r="AB2217" s="30"/>
      <c r="AC2217" s="30"/>
      <c r="AD2217" s="30"/>
      <c r="AE2217" s="30"/>
      <c r="AF2217" s="30"/>
      <c r="AG2217" s="30"/>
      <c r="AH2217" s="30"/>
      <c r="AI2217" s="30"/>
      <c r="AJ2217" s="30"/>
      <c r="AK2217" s="30"/>
      <c r="AL2217" s="30"/>
      <c r="AM2217" s="30"/>
      <c r="AN2217" s="30"/>
      <c r="AO2217" s="30"/>
      <c r="AP2217" s="30"/>
      <c r="AQ2217" s="30"/>
      <c r="AR2217" s="30"/>
      <c r="AS2217" s="30"/>
      <c r="AT2217" s="30"/>
      <c r="AU2217" s="30"/>
      <c r="AV2217" s="30"/>
      <c r="AW2217" s="30"/>
      <c r="AX2217" s="30"/>
      <c r="AY2217" s="30"/>
      <c r="AZ2217" s="30"/>
      <c r="BA2217" s="30"/>
      <c r="BB2217" s="30"/>
      <c r="BC2217" s="30"/>
      <c r="BD2217" s="30"/>
      <c r="BE2217" s="30"/>
      <c r="BF2217" s="30"/>
      <c r="BG2217" s="30"/>
      <c r="BH2217" s="30"/>
      <c r="BI2217" s="30"/>
      <c r="BJ2217" s="30"/>
      <c r="BK2217" s="30"/>
      <c r="BL2217" s="30"/>
      <c r="BM2217" s="30"/>
      <c r="BN2217" s="30"/>
      <c r="BO2217" s="30"/>
      <c r="BP2217" s="30"/>
      <c r="BQ2217" s="30"/>
      <c r="BR2217" s="30"/>
      <c r="BS2217" s="30"/>
      <c r="BT2217" s="30"/>
      <c r="BU2217" s="30"/>
      <c r="BV2217" s="30"/>
      <c r="BW2217" s="30"/>
      <c r="BX2217" s="30"/>
      <c r="BY2217" s="30"/>
      <c r="BZ2217" s="30"/>
      <c r="CA2217" s="30"/>
      <c r="CB2217" s="30"/>
      <c r="CC2217" s="30"/>
      <c r="CD2217" s="30"/>
      <c r="CE2217" s="30"/>
      <c r="CF2217" s="30"/>
      <c r="CG2217" s="30"/>
      <c r="CH2217" s="30"/>
      <c r="CI2217" s="30"/>
      <c r="CJ2217" s="30"/>
      <c r="CK2217" s="30"/>
      <c r="CL2217" s="30"/>
      <c r="CM2217" s="30"/>
      <c r="CN2217" s="30"/>
      <c r="CO2217" s="30"/>
      <c r="CP2217" s="30"/>
      <c r="CQ2217" s="30"/>
      <c r="CR2217" s="30"/>
      <c r="CS2217" s="30"/>
      <c r="CT2217" s="30"/>
      <c r="CU2217" s="30"/>
      <c r="CV2217" s="30"/>
      <c r="CW2217" s="30"/>
      <c r="CX2217" s="30"/>
      <c r="CY2217" s="30"/>
      <c r="CZ2217" s="30"/>
      <c r="DA2217" s="30"/>
      <c r="DB2217" s="30"/>
      <c r="DC2217" s="30"/>
      <c r="DD2217" s="30"/>
      <c r="DE2217" s="30"/>
      <c r="DF2217" s="30"/>
      <c r="DG2217" s="30"/>
      <c r="DH2217" s="30"/>
      <c r="DI2217" s="30"/>
      <c r="DJ2217" s="30"/>
      <c r="DK2217" s="30"/>
      <c r="DL2217" s="30"/>
      <c r="DM2217" s="30"/>
      <c r="DN2217" s="30"/>
      <c r="DO2217" s="30"/>
      <c r="DP2217" s="30"/>
      <c r="DQ2217" s="30"/>
      <c r="DR2217" s="30"/>
      <c r="DS2217" s="30"/>
      <c r="DT2217" s="30"/>
      <c r="DU2217" s="30"/>
      <c r="DV2217" s="30"/>
      <c r="DW2217" s="30"/>
      <c r="DX2217" s="30"/>
      <c r="DY2217" s="30"/>
      <c r="DZ2217" s="30"/>
      <c r="EA2217" s="30"/>
      <c r="EB2217" s="30"/>
      <c r="EC2217" s="30"/>
      <c r="ED2217" s="30"/>
      <c r="EE2217" s="30"/>
      <c r="EF2217" s="30"/>
      <c r="EG2217" s="30"/>
      <c r="EH2217" s="30"/>
      <c r="EI2217" s="30"/>
      <c r="EJ2217" s="30"/>
      <c r="EK2217" s="30"/>
      <c r="EL2217" s="30"/>
      <c r="EM2217" s="30"/>
      <c r="EN2217" s="30"/>
      <c r="EO2217" s="30"/>
      <c r="EP2217" s="30"/>
      <c r="EQ2217" s="30"/>
      <c r="ER2217" s="30"/>
      <c r="ES2217" s="30"/>
      <c r="ET2217" s="30"/>
      <c r="EU2217" s="30"/>
      <c r="EV2217" s="30"/>
      <c r="EW2217" s="30"/>
      <c r="EX2217" s="30"/>
      <c r="EY2217" s="30"/>
      <c r="EZ2217" s="30"/>
      <c r="FA2217" s="30"/>
      <c r="FB2217" s="30"/>
      <c r="FC2217" s="30"/>
      <c r="FD2217" s="30"/>
      <c r="FE2217" s="30"/>
      <c r="FF2217" s="30"/>
      <c r="FG2217" s="30"/>
      <c r="FH2217" s="30"/>
      <c r="FI2217" s="30"/>
      <c r="FJ2217" s="30"/>
      <c r="FK2217" s="30"/>
      <c r="FL2217" s="30"/>
      <c r="FM2217" s="30"/>
      <c r="FN2217" s="30"/>
      <c r="FO2217" s="30"/>
      <c r="FP2217" s="30"/>
      <c r="FQ2217" s="30"/>
      <c r="FR2217" s="30"/>
      <c r="FS2217" s="30"/>
      <c r="FT2217" s="30"/>
      <c r="FU2217" s="30"/>
      <c r="FV2217" s="30"/>
      <c r="FW2217" s="30"/>
      <c r="FX2217" s="30"/>
      <c r="FY2217" s="30"/>
      <c r="FZ2217" s="30"/>
      <c r="GA2217" s="30"/>
      <c r="GB2217" s="30"/>
      <c r="GC2217" s="30"/>
      <c r="GD2217" s="30"/>
      <c r="GE2217" s="30"/>
      <c r="GF2217" s="30"/>
      <c r="GG2217" s="30"/>
      <c r="GH2217" s="30"/>
      <c r="GI2217" s="30"/>
      <c r="GJ2217" s="30"/>
      <c r="GK2217" s="30"/>
      <c r="GL2217" s="30"/>
      <c r="GM2217" s="30"/>
      <c r="GN2217" s="30"/>
      <c r="GO2217" s="30"/>
      <c r="GP2217" s="30"/>
      <c r="GQ2217" s="30"/>
      <c r="GR2217" s="30"/>
      <c r="GS2217" s="30"/>
      <c r="GT2217" s="30"/>
      <c r="GU2217" s="30"/>
      <c r="GV2217" s="30"/>
      <c r="GW2217" s="30"/>
      <c r="GX2217" s="30"/>
      <c r="GY2217" s="30"/>
      <c r="GZ2217" s="30"/>
      <c r="HA2217" s="30"/>
      <c r="HB2217" s="30"/>
      <c r="HC2217" s="30"/>
      <c r="HD2217" s="30"/>
      <c r="HE2217" s="30"/>
      <c r="HF2217" s="30"/>
      <c r="HG2217" s="30"/>
      <c r="HH2217" s="30"/>
      <c r="HI2217" s="30"/>
      <c r="HJ2217" s="30"/>
      <c r="HK2217" s="30"/>
      <c r="HL2217" s="30"/>
      <c r="HM2217" s="30"/>
      <c r="HN2217" s="30"/>
      <c r="HO2217" s="30"/>
      <c r="HP2217" s="30"/>
      <c r="HQ2217" s="30"/>
      <c r="HR2217" s="30"/>
      <c r="HS2217" s="30"/>
      <c r="HT2217" s="30"/>
      <c r="HU2217" s="30"/>
      <c r="HV2217" s="30"/>
      <c r="HW2217" s="30"/>
      <c r="HX2217" s="30"/>
      <c r="HY2217" s="30"/>
      <c r="HZ2217" s="30"/>
      <c r="IA2217" s="30"/>
      <c r="IB2217" s="30"/>
      <c r="IC2217" s="30"/>
      <c r="ID2217" s="30"/>
      <c r="IE2217" s="30"/>
      <c r="IF2217" s="30"/>
      <c r="IG2217" s="30"/>
      <c r="IH2217" s="30"/>
      <c r="II2217" s="30"/>
      <c r="IJ2217" s="30"/>
      <c r="IK2217" s="30"/>
      <c r="IL2217" s="30"/>
      <c r="IM2217" s="30"/>
      <c r="IN2217" s="30"/>
      <c r="IO2217" s="30"/>
      <c r="IP2217" s="30"/>
      <c r="IQ2217" s="30"/>
      <c r="IR2217" s="30"/>
      <c r="IS2217" s="30"/>
      <c r="IT2217" s="30"/>
      <c r="IU2217" s="30"/>
      <c r="IV2217" s="30"/>
    </row>
    <row r="2218" spans="1:256" s="14" customFormat="1" ht="18" hidden="1" customHeight="1" outlineLevel="4" x14ac:dyDescent="0.2">
      <c r="A2218" s="30"/>
      <c r="B2218" s="282"/>
      <c r="C2218" s="36" t="s">
        <v>627</v>
      </c>
      <c r="D2218" s="75" t="s">
        <v>763</v>
      </c>
      <c r="E2218" s="70" t="s">
        <v>626</v>
      </c>
      <c r="F2218" s="128">
        <v>10</v>
      </c>
      <c r="G2218" s="43">
        <f>G2197*F2217</f>
        <v>0</v>
      </c>
      <c r="H2218" s="303"/>
      <c r="I2218" s="136"/>
      <c r="J2218" s="30"/>
      <c r="K2218" s="30"/>
      <c r="L2218" s="30"/>
      <c r="M2218" s="30"/>
      <c r="N2218" s="30"/>
      <c r="O2218" s="30"/>
      <c r="P2218" s="30"/>
      <c r="Q2218" s="30"/>
      <c r="R2218" s="30"/>
      <c r="S2218" s="30"/>
      <c r="T2218" s="30"/>
      <c r="U2218" s="30"/>
      <c r="V2218" s="30"/>
      <c r="W2218" s="30"/>
      <c r="X2218" s="30"/>
      <c r="Y2218" s="30"/>
      <c r="Z2218" s="30"/>
      <c r="AA2218" s="30"/>
      <c r="AB2218" s="30"/>
      <c r="AC2218" s="30"/>
      <c r="AD2218" s="30"/>
      <c r="AE2218" s="30"/>
      <c r="AF2218" s="30"/>
      <c r="AG2218" s="30"/>
      <c r="AH2218" s="30"/>
      <c r="AI2218" s="30"/>
      <c r="AJ2218" s="30"/>
      <c r="AK2218" s="30"/>
      <c r="AL2218" s="30"/>
      <c r="AM2218" s="30"/>
      <c r="AN2218" s="30"/>
      <c r="AO2218" s="30"/>
      <c r="AP2218" s="30"/>
      <c r="AQ2218" s="30"/>
      <c r="AR2218" s="30"/>
      <c r="AS2218" s="30"/>
      <c r="AT2218" s="30"/>
      <c r="AU2218" s="30"/>
      <c r="AV2218" s="30"/>
      <c r="AW2218" s="30"/>
      <c r="AX2218" s="30"/>
      <c r="AY2218" s="30"/>
      <c r="AZ2218" s="30"/>
      <c r="BA2218" s="30"/>
      <c r="BB2218" s="30"/>
      <c r="BC2218" s="30"/>
      <c r="BD2218" s="30"/>
      <c r="BE2218" s="30"/>
      <c r="BF2218" s="30"/>
      <c r="BG2218" s="30"/>
      <c r="BH2218" s="30"/>
      <c r="BI2218" s="30"/>
      <c r="BJ2218" s="30"/>
      <c r="BK2218" s="30"/>
      <c r="BL2218" s="30"/>
      <c r="BM2218" s="30"/>
      <c r="BN2218" s="30"/>
      <c r="BO2218" s="30"/>
      <c r="BP2218" s="30"/>
      <c r="BQ2218" s="30"/>
      <c r="BR2218" s="30"/>
      <c r="BS2218" s="30"/>
      <c r="BT2218" s="30"/>
      <c r="BU2218" s="30"/>
      <c r="BV2218" s="30"/>
      <c r="BW2218" s="30"/>
      <c r="BX2218" s="30"/>
      <c r="BY2218" s="30"/>
      <c r="BZ2218" s="30"/>
      <c r="CA2218" s="30"/>
      <c r="CB2218" s="30"/>
      <c r="CC2218" s="30"/>
      <c r="CD2218" s="30"/>
      <c r="CE2218" s="30"/>
      <c r="CF2218" s="30"/>
      <c r="CG2218" s="30"/>
      <c r="CH2218" s="30"/>
      <c r="CI2218" s="30"/>
      <c r="CJ2218" s="30"/>
      <c r="CK2218" s="30"/>
      <c r="CL2218" s="30"/>
      <c r="CM2218" s="30"/>
      <c r="CN2218" s="30"/>
      <c r="CO2218" s="30"/>
      <c r="CP2218" s="30"/>
      <c r="CQ2218" s="30"/>
      <c r="CR2218" s="30"/>
      <c r="CS2218" s="30"/>
      <c r="CT2218" s="30"/>
      <c r="CU2218" s="30"/>
      <c r="CV2218" s="30"/>
      <c r="CW2218" s="30"/>
      <c r="CX2218" s="30"/>
      <c r="CY2218" s="30"/>
      <c r="CZ2218" s="30"/>
      <c r="DA2218" s="30"/>
      <c r="DB2218" s="30"/>
      <c r="DC2218" s="30"/>
      <c r="DD2218" s="30"/>
      <c r="DE2218" s="30"/>
      <c r="DF2218" s="30"/>
      <c r="DG2218" s="30"/>
      <c r="DH2218" s="30"/>
      <c r="DI2218" s="30"/>
      <c r="DJ2218" s="30"/>
      <c r="DK2218" s="30"/>
      <c r="DL2218" s="30"/>
      <c r="DM2218" s="30"/>
      <c r="DN2218" s="30"/>
      <c r="DO2218" s="30"/>
      <c r="DP2218" s="30"/>
      <c r="DQ2218" s="30"/>
      <c r="DR2218" s="30"/>
      <c r="DS2218" s="30"/>
      <c r="DT2218" s="30"/>
      <c r="DU2218" s="30"/>
      <c r="DV2218" s="30"/>
      <c r="DW2218" s="30"/>
      <c r="DX2218" s="30"/>
      <c r="DY2218" s="30"/>
      <c r="DZ2218" s="30"/>
      <c r="EA2218" s="30"/>
      <c r="EB2218" s="30"/>
      <c r="EC2218" s="30"/>
      <c r="ED2218" s="30"/>
      <c r="EE2218" s="30"/>
      <c r="EF2218" s="30"/>
      <c r="EG2218" s="30"/>
      <c r="EH2218" s="30"/>
      <c r="EI2218" s="30"/>
      <c r="EJ2218" s="30"/>
      <c r="EK2218" s="30"/>
      <c r="EL2218" s="30"/>
      <c r="EM2218" s="30"/>
      <c r="EN2218" s="30"/>
      <c r="EO2218" s="30"/>
      <c r="EP2218" s="30"/>
      <c r="EQ2218" s="30"/>
      <c r="ER2218" s="30"/>
      <c r="ES2218" s="30"/>
      <c r="ET2218" s="30"/>
      <c r="EU2218" s="30"/>
      <c r="EV2218" s="30"/>
      <c r="EW2218" s="30"/>
      <c r="EX2218" s="30"/>
      <c r="EY2218" s="30"/>
      <c r="EZ2218" s="30"/>
      <c r="FA2218" s="30"/>
      <c r="FB2218" s="30"/>
      <c r="FC2218" s="30"/>
      <c r="FD2218" s="30"/>
      <c r="FE2218" s="30"/>
      <c r="FF2218" s="30"/>
      <c r="FG2218" s="30"/>
      <c r="FH2218" s="30"/>
      <c r="FI2218" s="30"/>
      <c r="FJ2218" s="30"/>
      <c r="FK2218" s="30"/>
      <c r="FL2218" s="30"/>
      <c r="FM2218" s="30"/>
      <c r="FN2218" s="30"/>
      <c r="FO2218" s="30"/>
      <c r="FP2218" s="30"/>
      <c r="FQ2218" s="30"/>
      <c r="FR2218" s="30"/>
      <c r="FS2218" s="30"/>
      <c r="FT2218" s="30"/>
      <c r="FU2218" s="30"/>
      <c r="FV2218" s="30"/>
      <c r="FW2218" s="30"/>
      <c r="FX2218" s="30"/>
      <c r="FY2218" s="30"/>
      <c r="FZ2218" s="30"/>
      <c r="GA2218" s="30"/>
      <c r="GB2218" s="30"/>
      <c r="GC2218" s="30"/>
      <c r="GD2218" s="30"/>
      <c r="GE2218" s="30"/>
      <c r="GF2218" s="30"/>
      <c r="GG2218" s="30"/>
      <c r="GH2218" s="30"/>
      <c r="GI2218" s="30"/>
      <c r="GJ2218" s="30"/>
      <c r="GK2218" s="30"/>
      <c r="GL2218" s="30"/>
      <c r="GM2218" s="30"/>
      <c r="GN2218" s="30"/>
      <c r="GO2218" s="30"/>
      <c r="GP2218" s="30"/>
      <c r="GQ2218" s="30"/>
      <c r="GR2218" s="30"/>
      <c r="GS2218" s="30"/>
      <c r="GT2218" s="30"/>
      <c r="GU2218" s="30"/>
      <c r="GV2218" s="30"/>
      <c r="GW2218" s="30"/>
      <c r="GX2218" s="30"/>
      <c r="GY2218" s="30"/>
      <c r="GZ2218" s="30"/>
      <c r="HA2218" s="30"/>
      <c r="HB2218" s="30"/>
      <c r="HC2218" s="30"/>
      <c r="HD2218" s="30"/>
      <c r="HE2218" s="30"/>
      <c r="HF2218" s="30"/>
      <c r="HG2218" s="30"/>
      <c r="HH2218" s="30"/>
      <c r="HI2218" s="30"/>
      <c r="HJ2218" s="30"/>
      <c r="HK2218" s="30"/>
      <c r="HL2218" s="30"/>
      <c r="HM2218" s="30"/>
      <c r="HN2218" s="30"/>
      <c r="HO2218" s="30"/>
      <c r="HP2218" s="30"/>
      <c r="HQ2218" s="30"/>
      <c r="HR2218" s="30"/>
      <c r="HS2218" s="30"/>
      <c r="HT2218" s="30"/>
      <c r="HU2218" s="30"/>
      <c r="HV2218" s="30"/>
      <c r="HW2218" s="30"/>
      <c r="HX2218" s="30"/>
      <c r="HY2218" s="30"/>
      <c r="HZ2218" s="30"/>
      <c r="IA2218" s="30"/>
      <c r="IB2218" s="30"/>
      <c r="IC2218" s="30"/>
      <c r="ID2218" s="30"/>
      <c r="IE2218" s="30"/>
      <c r="IF2218" s="30"/>
      <c r="IG2218" s="30"/>
      <c r="IH2218" s="30"/>
      <c r="II2218" s="30"/>
      <c r="IJ2218" s="30"/>
      <c r="IK2218" s="30"/>
      <c r="IL2218" s="30"/>
      <c r="IM2218" s="30"/>
      <c r="IN2218" s="30"/>
      <c r="IO2218" s="30"/>
      <c r="IP2218" s="30"/>
      <c r="IQ2218" s="30"/>
      <c r="IR2218" s="30"/>
      <c r="IS2218" s="30"/>
      <c r="IT2218" s="30"/>
      <c r="IU2218" s="30"/>
      <c r="IV2218" s="30"/>
    </row>
    <row r="2219" spans="1:256" s="14" customFormat="1" ht="18" hidden="1" customHeight="1" outlineLevel="3" collapsed="1" x14ac:dyDescent="0.2">
      <c r="A2219" s="30"/>
      <c r="B2219" s="54"/>
      <c r="C2219" s="54"/>
      <c r="D2219" s="54"/>
      <c r="E2219" s="132" t="s">
        <v>786</v>
      </c>
      <c r="F2219" s="119"/>
      <c r="G2219" s="47">
        <v>0</v>
      </c>
      <c r="H2219" s="305" t="str">
        <f>HYPERLINK(CONCATENATE($L$6,"\",B2220,".rar"),"ссылка")</f>
        <v>ссылка</v>
      </c>
      <c r="I2219" s="136"/>
      <c r="J2219" s="30"/>
      <c r="K2219" s="30"/>
      <c r="L2219" s="30"/>
      <c r="M2219" s="30"/>
      <c r="N2219" s="30"/>
      <c r="O2219" s="30"/>
      <c r="P2219" s="30"/>
      <c r="Q2219" s="30"/>
      <c r="R2219" s="30"/>
      <c r="S2219" s="30"/>
      <c r="T2219" s="30"/>
      <c r="U2219" s="30"/>
      <c r="V2219" s="30"/>
      <c r="W2219" s="30"/>
      <c r="X2219" s="30"/>
      <c r="Y2219" s="30"/>
      <c r="Z2219" s="30"/>
      <c r="AA2219" s="30"/>
      <c r="AB2219" s="30"/>
      <c r="AC2219" s="30"/>
      <c r="AD2219" s="30"/>
      <c r="AE2219" s="30"/>
      <c r="AF2219" s="30"/>
      <c r="AG2219" s="30"/>
      <c r="AH2219" s="30"/>
      <c r="AI2219" s="30"/>
      <c r="AJ2219" s="30"/>
      <c r="AK2219" s="30"/>
      <c r="AL2219" s="30"/>
      <c r="AM2219" s="30"/>
      <c r="AN2219" s="30"/>
      <c r="AO2219" s="30"/>
      <c r="AP2219" s="30"/>
      <c r="AQ2219" s="30"/>
      <c r="AR2219" s="30"/>
      <c r="AS2219" s="30"/>
      <c r="AT2219" s="30"/>
      <c r="AU2219" s="30"/>
      <c r="AV2219" s="30"/>
      <c r="AW2219" s="30"/>
      <c r="AX2219" s="30"/>
      <c r="AY2219" s="30"/>
      <c r="AZ2219" s="30"/>
      <c r="BA2219" s="30"/>
      <c r="BB2219" s="30"/>
      <c r="BC2219" s="30"/>
      <c r="BD2219" s="30"/>
      <c r="BE2219" s="30"/>
      <c r="BF2219" s="30"/>
      <c r="BG2219" s="30"/>
      <c r="BH2219" s="30"/>
      <c r="BI2219" s="30"/>
      <c r="BJ2219" s="30"/>
      <c r="BK2219" s="30"/>
      <c r="BL2219" s="30"/>
      <c r="BM2219" s="30"/>
      <c r="BN2219" s="30"/>
      <c r="BO2219" s="30"/>
      <c r="BP2219" s="30"/>
      <c r="BQ2219" s="30"/>
      <c r="BR2219" s="30"/>
      <c r="BS2219" s="30"/>
      <c r="BT2219" s="30"/>
      <c r="BU2219" s="30"/>
      <c r="BV2219" s="30"/>
      <c r="BW2219" s="30"/>
      <c r="BX2219" s="30"/>
      <c r="BY2219" s="30"/>
      <c r="BZ2219" s="30"/>
      <c r="CA2219" s="30"/>
      <c r="CB2219" s="30"/>
      <c r="CC2219" s="30"/>
      <c r="CD2219" s="30"/>
      <c r="CE2219" s="30"/>
      <c r="CF2219" s="30"/>
      <c r="CG2219" s="30"/>
      <c r="CH2219" s="30"/>
      <c r="CI2219" s="30"/>
      <c r="CJ2219" s="30"/>
      <c r="CK2219" s="30"/>
      <c r="CL2219" s="30"/>
      <c r="CM2219" s="30"/>
      <c r="CN2219" s="30"/>
      <c r="CO2219" s="30"/>
      <c r="CP2219" s="30"/>
      <c r="CQ2219" s="30"/>
      <c r="CR2219" s="30"/>
      <c r="CS2219" s="30"/>
      <c r="CT2219" s="30"/>
      <c r="CU2219" s="30"/>
      <c r="CV2219" s="30"/>
      <c r="CW2219" s="30"/>
      <c r="CX2219" s="30"/>
      <c r="CY2219" s="30"/>
      <c r="CZ2219" s="30"/>
      <c r="DA2219" s="30"/>
      <c r="DB2219" s="30"/>
      <c r="DC2219" s="30"/>
      <c r="DD2219" s="30"/>
      <c r="DE2219" s="30"/>
      <c r="DF2219" s="30"/>
      <c r="DG2219" s="30"/>
      <c r="DH2219" s="30"/>
      <c r="DI2219" s="30"/>
      <c r="DJ2219" s="30"/>
      <c r="DK2219" s="30"/>
      <c r="DL2219" s="30"/>
      <c r="DM2219" s="30"/>
      <c r="DN2219" s="30"/>
      <c r="DO2219" s="30"/>
      <c r="DP2219" s="30"/>
      <c r="DQ2219" s="30"/>
      <c r="DR2219" s="30"/>
      <c r="DS2219" s="30"/>
      <c r="DT2219" s="30"/>
      <c r="DU2219" s="30"/>
      <c r="DV2219" s="30"/>
      <c r="DW2219" s="30"/>
      <c r="DX2219" s="30"/>
      <c r="DY2219" s="30"/>
      <c r="DZ2219" s="30"/>
      <c r="EA2219" s="30"/>
      <c r="EB2219" s="30"/>
      <c r="EC2219" s="30"/>
      <c r="ED2219" s="30"/>
      <c r="EE2219" s="30"/>
      <c r="EF2219" s="30"/>
      <c r="EG2219" s="30"/>
      <c r="EH2219" s="30"/>
      <c r="EI2219" s="30"/>
      <c r="EJ2219" s="30"/>
      <c r="EK2219" s="30"/>
      <c r="EL2219" s="30"/>
      <c r="EM2219" s="30"/>
      <c r="EN2219" s="30"/>
      <c r="EO2219" s="30"/>
      <c r="EP2219" s="30"/>
      <c r="EQ2219" s="30"/>
      <c r="ER2219" s="30"/>
      <c r="ES2219" s="30"/>
      <c r="ET2219" s="30"/>
      <c r="EU2219" s="30"/>
      <c r="EV2219" s="30"/>
      <c r="EW2219" s="30"/>
      <c r="EX2219" s="30"/>
      <c r="EY2219" s="30"/>
      <c r="EZ2219" s="30"/>
      <c r="FA2219" s="30"/>
      <c r="FB2219" s="30"/>
      <c r="FC2219" s="30"/>
      <c r="FD2219" s="30"/>
      <c r="FE2219" s="30"/>
      <c r="FF2219" s="30"/>
      <c r="FG2219" s="30"/>
      <c r="FH2219" s="30"/>
      <c r="FI2219" s="30"/>
      <c r="FJ2219" s="30"/>
      <c r="FK2219" s="30"/>
      <c r="FL2219" s="30"/>
      <c r="FM2219" s="30"/>
      <c r="FN2219" s="30"/>
      <c r="FO2219" s="30"/>
      <c r="FP2219" s="30"/>
      <c r="FQ2219" s="30"/>
      <c r="FR2219" s="30"/>
      <c r="FS2219" s="30"/>
      <c r="FT2219" s="30"/>
      <c r="FU2219" s="30"/>
      <c r="FV2219" s="30"/>
      <c r="FW2219" s="30"/>
      <c r="FX2219" s="30"/>
      <c r="FY2219" s="30"/>
      <c r="FZ2219" s="30"/>
      <c r="GA2219" s="30"/>
      <c r="GB2219" s="30"/>
      <c r="GC2219" s="30"/>
      <c r="GD2219" s="30"/>
      <c r="GE2219" s="30"/>
      <c r="GF2219" s="30"/>
      <c r="GG2219" s="30"/>
      <c r="GH2219" s="30"/>
      <c r="GI2219" s="30"/>
      <c r="GJ2219" s="30"/>
      <c r="GK2219" s="30"/>
      <c r="GL2219" s="30"/>
      <c r="GM2219" s="30"/>
      <c r="GN2219" s="30"/>
      <c r="GO2219" s="30"/>
      <c r="GP2219" s="30"/>
      <c r="GQ2219" s="30"/>
      <c r="GR2219" s="30"/>
      <c r="GS2219" s="30"/>
      <c r="GT2219" s="30"/>
      <c r="GU2219" s="30"/>
      <c r="GV2219" s="30"/>
      <c r="GW2219" s="30"/>
      <c r="GX2219" s="30"/>
      <c r="GY2219" s="30"/>
      <c r="GZ2219" s="30"/>
      <c r="HA2219" s="30"/>
      <c r="HB2219" s="30"/>
      <c r="HC2219" s="30"/>
      <c r="HD2219" s="30"/>
      <c r="HE2219" s="30"/>
      <c r="HF2219" s="30"/>
      <c r="HG2219" s="30"/>
      <c r="HH2219" s="30"/>
      <c r="HI2219" s="30"/>
      <c r="HJ2219" s="30"/>
      <c r="HK2219" s="30"/>
      <c r="HL2219" s="30"/>
      <c r="HM2219" s="30"/>
      <c r="HN2219" s="30"/>
      <c r="HO2219" s="30"/>
      <c r="HP2219" s="30"/>
      <c r="HQ2219" s="30"/>
      <c r="HR2219" s="30"/>
      <c r="HS2219" s="30"/>
      <c r="HT2219" s="30"/>
      <c r="HU2219" s="30"/>
      <c r="HV2219" s="30"/>
      <c r="HW2219" s="30"/>
      <c r="HX2219" s="30"/>
      <c r="HY2219" s="30"/>
      <c r="HZ2219" s="30"/>
      <c r="IA2219" s="30"/>
      <c r="IB2219" s="30"/>
      <c r="IC2219" s="30"/>
      <c r="ID2219" s="30"/>
      <c r="IE2219" s="30"/>
      <c r="IF2219" s="30"/>
      <c r="IG2219" s="30"/>
      <c r="IH2219" s="30"/>
      <c r="II2219" s="30"/>
      <c r="IJ2219" s="30"/>
      <c r="IK2219" s="30"/>
      <c r="IL2219" s="30"/>
      <c r="IM2219" s="30"/>
      <c r="IN2219" s="30"/>
      <c r="IO2219" s="30"/>
      <c r="IP2219" s="30"/>
      <c r="IQ2219" s="30"/>
      <c r="IR2219" s="30"/>
      <c r="IS2219" s="30"/>
      <c r="IT2219" s="30"/>
      <c r="IU2219" s="30"/>
      <c r="IV2219" s="30"/>
    </row>
    <row r="2220" spans="1:256" s="14" customFormat="1" ht="18" hidden="1" customHeight="1" outlineLevel="4" x14ac:dyDescent="0.2">
      <c r="A2220" s="30"/>
      <c r="B2220" s="294" t="s">
        <v>314</v>
      </c>
      <c r="C2220" s="121" t="s">
        <v>819</v>
      </c>
      <c r="D2220" s="103" t="s">
        <v>763</v>
      </c>
      <c r="E2220" s="122" t="s">
        <v>762</v>
      </c>
      <c r="F2220" s="131">
        <v>1</v>
      </c>
      <c r="G2220" s="137">
        <f>G2219*F2220</f>
        <v>0</v>
      </c>
      <c r="H2220" s="308"/>
      <c r="I2220" s="136"/>
      <c r="J2220" s="30"/>
      <c r="K2220" s="30"/>
      <c r="L2220" s="30"/>
      <c r="M2220" s="30"/>
      <c r="N2220" s="30"/>
      <c r="O2220" s="30"/>
      <c r="P2220" s="30"/>
      <c r="Q2220" s="30"/>
      <c r="R2220" s="30"/>
      <c r="S2220" s="30"/>
      <c r="T2220" s="30"/>
      <c r="U2220" s="30"/>
      <c r="V2220" s="30"/>
      <c r="W2220" s="30"/>
      <c r="X2220" s="30"/>
      <c r="Y2220" s="30"/>
      <c r="Z2220" s="30"/>
      <c r="AA2220" s="30"/>
      <c r="AB2220" s="30"/>
      <c r="AC2220" s="30"/>
      <c r="AD2220" s="30"/>
      <c r="AE2220" s="30"/>
      <c r="AF2220" s="30"/>
      <c r="AG2220" s="30"/>
      <c r="AH2220" s="30"/>
      <c r="AI2220" s="30"/>
      <c r="AJ2220" s="30"/>
      <c r="AK2220" s="30"/>
      <c r="AL2220" s="30"/>
      <c r="AM2220" s="30"/>
      <c r="AN2220" s="30"/>
      <c r="AO2220" s="30"/>
      <c r="AP2220" s="30"/>
      <c r="AQ2220" s="30"/>
      <c r="AR2220" s="30"/>
      <c r="AS2220" s="30"/>
      <c r="AT2220" s="30"/>
      <c r="AU2220" s="30"/>
      <c r="AV2220" s="30"/>
      <c r="AW2220" s="30"/>
      <c r="AX2220" s="30"/>
      <c r="AY2220" s="30"/>
      <c r="AZ2220" s="30"/>
      <c r="BA2220" s="30"/>
      <c r="BB2220" s="30"/>
      <c r="BC2220" s="30"/>
      <c r="BD2220" s="30"/>
      <c r="BE2220" s="30"/>
      <c r="BF2220" s="30"/>
      <c r="BG2220" s="30"/>
      <c r="BH2220" s="30"/>
      <c r="BI2220" s="30"/>
      <c r="BJ2220" s="30"/>
      <c r="BK2220" s="30"/>
      <c r="BL2220" s="30"/>
      <c r="BM2220" s="30"/>
      <c r="BN2220" s="30"/>
      <c r="BO2220" s="30"/>
      <c r="BP2220" s="30"/>
      <c r="BQ2220" s="30"/>
      <c r="BR2220" s="30"/>
      <c r="BS2220" s="30"/>
      <c r="BT2220" s="30"/>
      <c r="BU2220" s="30"/>
      <c r="BV2220" s="30"/>
      <c r="BW2220" s="30"/>
      <c r="BX2220" s="30"/>
      <c r="BY2220" s="30"/>
      <c r="BZ2220" s="30"/>
      <c r="CA2220" s="30"/>
      <c r="CB2220" s="30"/>
      <c r="CC2220" s="30"/>
      <c r="CD2220" s="30"/>
      <c r="CE2220" s="30"/>
      <c r="CF2220" s="30"/>
      <c r="CG2220" s="30"/>
      <c r="CH2220" s="30"/>
      <c r="CI2220" s="30"/>
      <c r="CJ2220" s="30"/>
      <c r="CK2220" s="30"/>
      <c r="CL2220" s="30"/>
      <c r="CM2220" s="30"/>
      <c r="CN2220" s="30"/>
      <c r="CO2220" s="30"/>
      <c r="CP2220" s="30"/>
      <c r="CQ2220" s="30"/>
      <c r="CR2220" s="30"/>
      <c r="CS2220" s="30"/>
      <c r="CT2220" s="30"/>
      <c r="CU2220" s="30"/>
      <c r="CV2220" s="30"/>
      <c r="CW2220" s="30"/>
      <c r="CX2220" s="30"/>
      <c r="CY2220" s="30"/>
      <c r="CZ2220" s="30"/>
      <c r="DA2220" s="30"/>
      <c r="DB2220" s="30"/>
      <c r="DC2220" s="30"/>
      <c r="DD2220" s="30"/>
      <c r="DE2220" s="30"/>
      <c r="DF2220" s="30"/>
      <c r="DG2220" s="30"/>
      <c r="DH2220" s="30"/>
      <c r="DI2220" s="30"/>
      <c r="DJ2220" s="30"/>
      <c r="DK2220" s="30"/>
      <c r="DL2220" s="30"/>
      <c r="DM2220" s="30"/>
      <c r="DN2220" s="30"/>
      <c r="DO2220" s="30"/>
      <c r="DP2220" s="30"/>
      <c r="DQ2220" s="30"/>
      <c r="DR2220" s="30"/>
      <c r="DS2220" s="30"/>
      <c r="DT2220" s="30"/>
      <c r="DU2220" s="30"/>
      <c r="DV2220" s="30"/>
      <c r="DW2220" s="30"/>
      <c r="DX2220" s="30"/>
      <c r="DY2220" s="30"/>
      <c r="DZ2220" s="30"/>
      <c r="EA2220" s="30"/>
      <c r="EB2220" s="30"/>
      <c r="EC2220" s="30"/>
      <c r="ED2220" s="30"/>
      <c r="EE2220" s="30"/>
      <c r="EF2220" s="30"/>
      <c r="EG2220" s="30"/>
      <c r="EH2220" s="30"/>
      <c r="EI2220" s="30"/>
      <c r="EJ2220" s="30"/>
      <c r="EK2220" s="30"/>
      <c r="EL2220" s="30"/>
      <c r="EM2220" s="30"/>
      <c r="EN2220" s="30"/>
      <c r="EO2220" s="30"/>
      <c r="EP2220" s="30"/>
      <c r="EQ2220" s="30"/>
      <c r="ER2220" s="30"/>
      <c r="ES2220" s="30"/>
      <c r="ET2220" s="30"/>
      <c r="EU2220" s="30"/>
      <c r="EV2220" s="30"/>
      <c r="EW2220" s="30"/>
      <c r="EX2220" s="30"/>
      <c r="EY2220" s="30"/>
      <c r="EZ2220" s="30"/>
      <c r="FA2220" s="30"/>
      <c r="FB2220" s="30"/>
      <c r="FC2220" s="30"/>
      <c r="FD2220" s="30"/>
      <c r="FE2220" s="30"/>
      <c r="FF2220" s="30"/>
      <c r="FG2220" s="30"/>
      <c r="FH2220" s="30"/>
      <c r="FI2220" s="30"/>
      <c r="FJ2220" s="30"/>
      <c r="FK2220" s="30"/>
      <c r="FL2220" s="30"/>
      <c r="FM2220" s="30"/>
      <c r="FN2220" s="30"/>
      <c r="FO2220" s="30"/>
      <c r="FP2220" s="30"/>
      <c r="FQ2220" s="30"/>
      <c r="FR2220" s="30"/>
      <c r="FS2220" s="30"/>
      <c r="FT2220" s="30"/>
      <c r="FU2220" s="30"/>
      <c r="FV2220" s="30"/>
      <c r="FW2220" s="30"/>
      <c r="FX2220" s="30"/>
      <c r="FY2220" s="30"/>
      <c r="FZ2220" s="30"/>
      <c r="GA2220" s="30"/>
      <c r="GB2220" s="30"/>
      <c r="GC2220" s="30"/>
      <c r="GD2220" s="30"/>
      <c r="GE2220" s="30"/>
      <c r="GF2220" s="30"/>
      <c r="GG2220" s="30"/>
      <c r="GH2220" s="30"/>
      <c r="GI2220" s="30"/>
      <c r="GJ2220" s="30"/>
      <c r="GK2220" s="30"/>
      <c r="GL2220" s="30"/>
      <c r="GM2220" s="30"/>
      <c r="GN2220" s="30"/>
      <c r="GO2220" s="30"/>
      <c r="GP2220" s="30"/>
      <c r="GQ2220" s="30"/>
      <c r="GR2220" s="30"/>
      <c r="GS2220" s="30"/>
      <c r="GT2220" s="30"/>
      <c r="GU2220" s="30"/>
      <c r="GV2220" s="30"/>
      <c r="GW2220" s="30"/>
      <c r="GX2220" s="30"/>
      <c r="GY2220" s="30"/>
      <c r="GZ2220" s="30"/>
      <c r="HA2220" s="30"/>
      <c r="HB2220" s="30"/>
      <c r="HC2220" s="30"/>
      <c r="HD2220" s="30"/>
      <c r="HE2220" s="30"/>
      <c r="HF2220" s="30"/>
      <c r="HG2220" s="30"/>
      <c r="HH2220" s="30"/>
      <c r="HI2220" s="30"/>
      <c r="HJ2220" s="30"/>
      <c r="HK2220" s="30"/>
      <c r="HL2220" s="30"/>
      <c r="HM2220" s="30"/>
      <c r="HN2220" s="30"/>
      <c r="HO2220" s="30"/>
      <c r="HP2220" s="30"/>
      <c r="HQ2220" s="30"/>
      <c r="HR2220" s="30"/>
      <c r="HS2220" s="30"/>
      <c r="HT2220" s="30"/>
      <c r="HU2220" s="30"/>
      <c r="HV2220" s="30"/>
      <c r="HW2220" s="30"/>
      <c r="HX2220" s="30"/>
      <c r="HY2220" s="30"/>
      <c r="HZ2220" s="30"/>
      <c r="IA2220" s="30"/>
      <c r="IB2220" s="30"/>
      <c r="IC2220" s="30"/>
      <c r="ID2220" s="30"/>
      <c r="IE2220" s="30"/>
      <c r="IF2220" s="30"/>
      <c r="IG2220" s="30"/>
      <c r="IH2220" s="30"/>
      <c r="II2220" s="30"/>
      <c r="IJ2220" s="30"/>
      <c r="IK2220" s="30"/>
      <c r="IL2220" s="30"/>
      <c r="IM2220" s="30"/>
      <c r="IN2220" s="30"/>
      <c r="IO2220" s="30"/>
      <c r="IP2220" s="30"/>
      <c r="IQ2220" s="30"/>
      <c r="IR2220" s="30"/>
      <c r="IS2220" s="30"/>
      <c r="IT2220" s="30"/>
      <c r="IU2220" s="30"/>
      <c r="IV2220" s="30"/>
    </row>
    <row r="2221" spans="1:256" s="14" customFormat="1" ht="18" hidden="1" customHeight="1" outlineLevel="4" x14ac:dyDescent="0.2">
      <c r="A2221" s="30"/>
      <c r="B2221" s="282"/>
      <c r="C2221" s="121" t="s">
        <v>628</v>
      </c>
      <c r="D2221" s="103" t="s">
        <v>763</v>
      </c>
      <c r="E2221" s="122" t="s">
        <v>632</v>
      </c>
      <c r="F2221" s="131">
        <v>1</v>
      </c>
      <c r="G2221" s="137">
        <f>G2219*F2221</f>
        <v>0</v>
      </c>
      <c r="H2221" s="308"/>
      <c r="I2221" s="136"/>
      <c r="J2221" s="30"/>
      <c r="K2221" s="30"/>
      <c r="L2221" s="30"/>
      <c r="M2221" s="30"/>
      <c r="N2221" s="30"/>
      <c r="O2221" s="30"/>
      <c r="P2221" s="30"/>
      <c r="Q2221" s="30"/>
      <c r="R2221" s="30"/>
      <c r="S2221" s="30"/>
      <c r="T2221" s="30"/>
      <c r="U2221" s="30"/>
      <c r="V2221" s="30"/>
      <c r="W2221" s="30"/>
      <c r="X2221" s="30"/>
      <c r="Y2221" s="30"/>
      <c r="Z2221" s="30"/>
      <c r="AA2221" s="30"/>
      <c r="AB2221" s="30"/>
      <c r="AC2221" s="30"/>
      <c r="AD2221" s="30"/>
      <c r="AE2221" s="30"/>
      <c r="AF2221" s="30"/>
      <c r="AG2221" s="30"/>
      <c r="AH2221" s="30"/>
      <c r="AI2221" s="30"/>
      <c r="AJ2221" s="30"/>
      <c r="AK2221" s="30"/>
      <c r="AL2221" s="30"/>
      <c r="AM2221" s="30"/>
      <c r="AN2221" s="30"/>
      <c r="AO2221" s="30"/>
      <c r="AP2221" s="30"/>
      <c r="AQ2221" s="30"/>
      <c r="AR2221" s="30"/>
      <c r="AS2221" s="30"/>
      <c r="AT2221" s="30"/>
      <c r="AU2221" s="30"/>
      <c r="AV2221" s="30"/>
      <c r="AW2221" s="30"/>
      <c r="AX2221" s="30"/>
      <c r="AY2221" s="30"/>
      <c r="AZ2221" s="30"/>
      <c r="BA2221" s="30"/>
      <c r="BB2221" s="30"/>
      <c r="BC2221" s="30"/>
      <c r="BD2221" s="30"/>
      <c r="BE2221" s="30"/>
      <c r="BF2221" s="30"/>
      <c r="BG2221" s="30"/>
      <c r="BH2221" s="30"/>
      <c r="BI2221" s="30"/>
      <c r="BJ2221" s="30"/>
      <c r="BK2221" s="30"/>
      <c r="BL2221" s="30"/>
      <c r="BM2221" s="30"/>
      <c r="BN2221" s="30"/>
      <c r="BO2221" s="30"/>
      <c r="BP2221" s="30"/>
      <c r="BQ2221" s="30"/>
      <c r="BR2221" s="30"/>
      <c r="BS2221" s="30"/>
      <c r="BT2221" s="30"/>
      <c r="BU2221" s="30"/>
      <c r="BV2221" s="30"/>
      <c r="BW2221" s="30"/>
      <c r="BX2221" s="30"/>
      <c r="BY2221" s="30"/>
      <c r="BZ2221" s="30"/>
      <c r="CA2221" s="30"/>
      <c r="CB2221" s="30"/>
      <c r="CC2221" s="30"/>
      <c r="CD2221" s="30"/>
      <c r="CE2221" s="30"/>
      <c r="CF2221" s="30"/>
      <c r="CG2221" s="30"/>
      <c r="CH2221" s="30"/>
      <c r="CI2221" s="30"/>
      <c r="CJ2221" s="30"/>
      <c r="CK2221" s="30"/>
      <c r="CL2221" s="30"/>
      <c r="CM2221" s="30"/>
      <c r="CN2221" s="30"/>
      <c r="CO2221" s="30"/>
      <c r="CP2221" s="30"/>
      <c r="CQ2221" s="30"/>
      <c r="CR2221" s="30"/>
      <c r="CS2221" s="30"/>
      <c r="CT2221" s="30"/>
      <c r="CU2221" s="30"/>
      <c r="CV2221" s="30"/>
      <c r="CW2221" s="30"/>
      <c r="CX2221" s="30"/>
      <c r="CY2221" s="30"/>
      <c r="CZ2221" s="30"/>
      <c r="DA2221" s="30"/>
      <c r="DB2221" s="30"/>
      <c r="DC2221" s="30"/>
      <c r="DD2221" s="30"/>
      <c r="DE2221" s="30"/>
      <c r="DF2221" s="30"/>
      <c r="DG2221" s="30"/>
      <c r="DH2221" s="30"/>
      <c r="DI2221" s="30"/>
      <c r="DJ2221" s="30"/>
      <c r="DK2221" s="30"/>
      <c r="DL2221" s="30"/>
      <c r="DM2221" s="30"/>
      <c r="DN2221" s="30"/>
      <c r="DO2221" s="30"/>
      <c r="DP2221" s="30"/>
      <c r="DQ2221" s="30"/>
      <c r="DR2221" s="30"/>
      <c r="DS2221" s="30"/>
      <c r="DT2221" s="30"/>
      <c r="DU2221" s="30"/>
      <c r="DV2221" s="30"/>
      <c r="DW2221" s="30"/>
      <c r="DX2221" s="30"/>
      <c r="DY2221" s="30"/>
      <c r="DZ2221" s="30"/>
      <c r="EA2221" s="30"/>
      <c r="EB2221" s="30"/>
      <c r="EC2221" s="30"/>
      <c r="ED2221" s="30"/>
      <c r="EE2221" s="30"/>
      <c r="EF2221" s="30"/>
      <c r="EG2221" s="30"/>
      <c r="EH2221" s="30"/>
      <c r="EI2221" s="30"/>
      <c r="EJ2221" s="30"/>
      <c r="EK2221" s="30"/>
      <c r="EL2221" s="30"/>
      <c r="EM2221" s="30"/>
      <c r="EN2221" s="30"/>
      <c r="EO2221" s="30"/>
      <c r="EP2221" s="30"/>
      <c r="EQ2221" s="30"/>
      <c r="ER2221" s="30"/>
      <c r="ES2221" s="30"/>
      <c r="ET2221" s="30"/>
      <c r="EU2221" s="30"/>
      <c r="EV2221" s="30"/>
      <c r="EW2221" s="30"/>
      <c r="EX2221" s="30"/>
      <c r="EY2221" s="30"/>
      <c r="EZ2221" s="30"/>
      <c r="FA2221" s="30"/>
      <c r="FB2221" s="30"/>
      <c r="FC2221" s="30"/>
      <c r="FD2221" s="30"/>
      <c r="FE2221" s="30"/>
      <c r="FF2221" s="30"/>
      <c r="FG2221" s="30"/>
      <c r="FH2221" s="30"/>
      <c r="FI2221" s="30"/>
      <c r="FJ2221" s="30"/>
      <c r="FK2221" s="30"/>
      <c r="FL2221" s="30"/>
      <c r="FM2221" s="30"/>
      <c r="FN2221" s="30"/>
      <c r="FO2221" s="30"/>
      <c r="FP2221" s="30"/>
      <c r="FQ2221" s="30"/>
      <c r="FR2221" s="30"/>
      <c r="FS2221" s="30"/>
      <c r="FT2221" s="30"/>
      <c r="FU2221" s="30"/>
      <c r="FV2221" s="30"/>
      <c r="FW2221" s="30"/>
      <c r="FX2221" s="30"/>
      <c r="FY2221" s="30"/>
      <c r="FZ2221" s="30"/>
      <c r="GA2221" s="30"/>
      <c r="GB2221" s="30"/>
      <c r="GC2221" s="30"/>
      <c r="GD2221" s="30"/>
      <c r="GE2221" s="30"/>
      <c r="GF2221" s="30"/>
      <c r="GG2221" s="30"/>
      <c r="GH2221" s="30"/>
      <c r="GI2221" s="30"/>
      <c r="GJ2221" s="30"/>
      <c r="GK2221" s="30"/>
      <c r="GL2221" s="30"/>
      <c r="GM2221" s="30"/>
      <c r="GN2221" s="30"/>
      <c r="GO2221" s="30"/>
      <c r="GP2221" s="30"/>
      <c r="GQ2221" s="30"/>
      <c r="GR2221" s="30"/>
      <c r="GS2221" s="30"/>
      <c r="GT2221" s="30"/>
      <c r="GU2221" s="30"/>
      <c r="GV2221" s="30"/>
      <c r="GW2221" s="30"/>
      <c r="GX2221" s="30"/>
      <c r="GY2221" s="30"/>
      <c r="GZ2221" s="30"/>
      <c r="HA2221" s="30"/>
      <c r="HB2221" s="30"/>
      <c r="HC2221" s="30"/>
      <c r="HD2221" s="30"/>
      <c r="HE2221" s="30"/>
      <c r="HF2221" s="30"/>
      <c r="HG2221" s="30"/>
      <c r="HH2221" s="30"/>
      <c r="HI2221" s="30"/>
      <c r="HJ2221" s="30"/>
      <c r="HK2221" s="30"/>
      <c r="HL2221" s="30"/>
      <c r="HM2221" s="30"/>
      <c r="HN2221" s="30"/>
      <c r="HO2221" s="30"/>
      <c r="HP2221" s="30"/>
      <c r="HQ2221" s="30"/>
      <c r="HR2221" s="30"/>
      <c r="HS2221" s="30"/>
      <c r="HT2221" s="30"/>
      <c r="HU2221" s="30"/>
      <c r="HV2221" s="30"/>
      <c r="HW2221" s="30"/>
      <c r="HX2221" s="30"/>
      <c r="HY2221" s="30"/>
      <c r="HZ2221" s="30"/>
      <c r="IA2221" s="30"/>
      <c r="IB2221" s="30"/>
      <c r="IC2221" s="30"/>
      <c r="ID2221" s="30"/>
      <c r="IE2221" s="30"/>
      <c r="IF2221" s="30"/>
      <c r="IG2221" s="30"/>
      <c r="IH2221" s="30"/>
      <c r="II2221" s="30"/>
      <c r="IJ2221" s="30"/>
      <c r="IK2221" s="30"/>
      <c r="IL2221" s="30"/>
      <c r="IM2221" s="30"/>
      <c r="IN2221" s="30"/>
      <c r="IO2221" s="30"/>
      <c r="IP2221" s="30"/>
      <c r="IQ2221" s="30"/>
      <c r="IR2221" s="30"/>
      <c r="IS2221" s="30"/>
      <c r="IT2221" s="30"/>
      <c r="IU2221" s="30"/>
      <c r="IV2221" s="30"/>
    </row>
    <row r="2222" spans="1:256" s="14" customFormat="1" ht="18" hidden="1" customHeight="1" outlineLevel="4" x14ac:dyDescent="0.2">
      <c r="A2222" s="30"/>
      <c r="B2222" s="282"/>
      <c r="C2222" s="121" t="s">
        <v>792</v>
      </c>
      <c r="D2222" s="103" t="s">
        <v>763</v>
      </c>
      <c r="E2222" s="122" t="s">
        <v>35</v>
      </c>
      <c r="F2222" s="131">
        <v>1</v>
      </c>
      <c r="G2222" s="137">
        <f>G2219*F2222</f>
        <v>0</v>
      </c>
      <c r="H2222" s="308"/>
      <c r="I2222" s="136"/>
      <c r="J2222" s="30"/>
      <c r="K2222" s="30"/>
      <c r="L2222" s="30"/>
      <c r="M2222" s="30"/>
      <c r="N2222" s="30"/>
      <c r="O2222" s="30"/>
      <c r="P2222" s="30"/>
      <c r="Q2222" s="30"/>
      <c r="R2222" s="30"/>
      <c r="S2222" s="30"/>
      <c r="T2222" s="30"/>
      <c r="U2222" s="30"/>
      <c r="V2222" s="30"/>
      <c r="W2222" s="30"/>
      <c r="X2222" s="30"/>
      <c r="Y2222" s="30"/>
      <c r="Z2222" s="30"/>
      <c r="AA2222" s="30"/>
      <c r="AB2222" s="30"/>
      <c r="AC2222" s="30"/>
      <c r="AD2222" s="30"/>
      <c r="AE2222" s="30"/>
      <c r="AF2222" s="30"/>
      <c r="AG2222" s="30"/>
      <c r="AH2222" s="30"/>
      <c r="AI2222" s="30"/>
      <c r="AJ2222" s="30"/>
      <c r="AK2222" s="30"/>
      <c r="AL2222" s="30"/>
      <c r="AM2222" s="30"/>
      <c r="AN2222" s="30"/>
      <c r="AO2222" s="30"/>
      <c r="AP2222" s="30"/>
      <c r="AQ2222" s="30"/>
      <c r="AR2222" s="30"/>
      <c r="AS2222" s="30"/>
      <c r="AT2222" s="30"/>
      <c r="AU2222" s="30"/>
      <c r="AV2222" s="30"/>
      <c r="AW2222" s="30"/>
      <c r="AX2222" s="30"/>
      <c r="AY2222" s="30"/>
      <c r="AZ2222" s="30"/>
      <c r="BA2222" s="30"/>
      <c r="BB2222" s="30"/>
      <c r="BC2222" s="30"/>
      <c r="BD2222" s="30"/>
      <c r="BE2222" s="30"/>
      <c r="BF2222" s="30"/>
      <c r="BG2222" s="30"/>
      <c r="BH2222" s="30"/>
      <c r="BI2222" s="30"/>
      <c r="BJ2222" s="30"/>
      <c r="BK2222" s="30"/>
      <c r="BL2222" s="30"/>
      <c r="BM2222" s="30"/>
      <c r="BN2222" s="30"/>
      <c r="BO2222" s="30"/>
      <c r="BP2222" s="30"/>
      <c r="BQ2222" s="30"/>
      <c r="BR2222" s="30"/>
      <c r="BS2222" s="30"/>
      <c r="BT2222" s="30"/>
      <c r="BU2222" s="30"/>
      <c r="BV2222" s="30"/>
      <c r="BW2222" s="30"/>
      <c r="BX2222" s="30"/>
      <c r="BY2222" s="30"/>
      <c r="BZ2222" s="30"/>
      <c r="CA2222" s="30"/>
      <c r="CB2222" s="30"/>
      <c r="CC2222" s="30"/>
      <c r="CD2222" s="30"/>
      <c r="CE2222" s="30"/>
      <c r="CF2222" s="30"/>
      <c r="CG2222" s="30"/>
      <c r="CH2222" s="30"/>
      <c r="CI2222" s="30"/>
      <c r="CJ2222" s="30"/>
      <c r="CK2222" s="30"/>
      <c r="CL2222" s="30"/>
      <c r="CM2222" s="30"/>
      <c r="CN2222" s="30"/>
      <c r="CO2222" s="30"/>
      <c r="CP2222" s="30"/>
      <c r="CQ2222" s="30"/>
      <c r="CR2222" s="30"/>
      <c r="CS2222" s="30"/>
      <c r="CT2222" s="30"/>
      <c r="CU2222" s="30"/>
      <c r="CV2222" s="30"/>
      <c r="CW2222" s="30"/>
      <c r="CX2222" s="30"/>
      <c r="CY2222" s="30"/>
      <c r="CZ2222" s="30"/>
      <c r="DA2222" s="30"/>
      <c r="DB2222" s="30"/>
      <c r="DC2222" s="30"/>
      <c r="DD2222" s="30"/>
      <c r="DE2222" s="30"/>
      <c r="DF2222" s="30"/>
      <c r="DG2222" s="30"/>
      <c r="DH2222" s="30"/>
      <c r="DI2222" s="30"/>
      <c r="DJ2222" s="30"/>
      <c r="DK2222" s="30"/>
      <c r="DL2222" s="30"/>
      <c r="DM2222" s="30"/>
      <c r="DN2222" s="30"/>
      <c r="DO2222" s="30"/>
      <c r="DP2222" s="30"/>
      <c r="DQ2222" s="30"/>
      <c r="DR2222" s="30"/>
      <c r="DS2222" s="30"/>
      <c r="DT2222" s="30"/>
      <c r="DU2222" s="30"/>
      <c r="DV2222" s="30"/>
      <c r="DW2222" s="30"/>
      <c r="DX2222" s="30"/>
      <c r="DY2222" s="30"/>
      <c r="DZ2222" s="30"/>
      <c r="EA2222" s="30"/>
      <c r="EB2222" s="30"/>
      <c r="EC2222" s="30"/>
      <c r="ED2222" s="30"/>
      <c r="EE2222" s="30"/>
      <c r="EF2222" s="30"/>
      <c r="EG2222" s="30"/>
      <c r="EH2222" s="30"/>
      <c r="EI2222" s="30"/>
      <c r="EJ2222" s="30"/>
      <c r="EK2222" s="30"/>
      <c r="EL2222" s="30"/>
      <c r="EM2222" s="30"/>
      <c r="EN2222" s="30"/>
      <c r="EO2222" s="30"/>
      <c r="EP2222" s="30"/>
      <c r="EQ2222" s="30"/>
      <c r="ER2222" s="30"/>
      <c r="ES2222" s="30"/>
      <c r="ET2222" s="30"/>
      <c r="EU2222" s="30"/>
      <c r="EV2222" s="30"/>
      <c r="EW2222" s="30"/>
      <c r="EX2222" s="30"/>
      <c r="EY2222" s="30"/>
      <c r="EZ2222" s="30"/>
      <c r="FA2222" s="30"/>
      <c r="FB2222" s="30"/>
      <c r="FC2222" s="30"/>
      <c r="FD2222" s="30"/>
      <c r="FE2222" s="30"/>
      <c r="FF2222" s="30"/>
      <c r="FG2222" s="30"/>
      <c r="FH2222" s="30"/>
      <c r="FI2222" s="30"/>
      <c r="FJ2222" s="30"/>
      <c r="FK2222" s="30"/>
      <c r="FL2222" s="30"/>
      <c r="FM2222" s="30"/>
      <c r="FN2222" s="30"/>
      <c r="FO2222" s="30"/>
      <c r="FP2222" s="30"/>
      <c r="FQ2222" s="30"/>
      <c r="FR2222" s="30"/>
      <c r="FS2222" s="30"/>
      <c r="FT2222" s="30"/>
      <c r="FU2222" s="30"/>
      <c r="FV2222" s="30"/>
      <c r="FW2222" s="30"/>
      <c r="FX2222" s="30"/>
      <c r="FY2222" s="30"/>
      <c r="FZ2222" s="30"/>
      <c r="GA2222" s="30"/>
      <c r="GB2222" s="30"/>
      <c r="GC2222" s="30"/>
      <c r="GD2222" s="30"/>
      <c r="GE2222" s="30"/>
      <c r="GF2222" s="30"/>
      <c r="GG2222" s="30"/>
      <c r="GH2222" s="30"/>
      <c r="GI2222" s="30"/>
      <c r="GJ2222" s="30"/>
      <c r="GK2222" s="30"/>
      <c r="GL2222" s="30"/>
      <c r="GM2222" s="30"/>
      <c r="GN2222" s="30"/>
      <c r="GO2222" s="30"/>
      <c r="GP2222" s="30"/>
      <c r="GQ2222" s="30"/>
      <c r="GR2222" s="30"/>
      <c r="GS2222" s="30"/>
      <c r="GT2222" s="30"/>
      <c r="GU2222" s="30"/>
      <c r="GV2222" s="30"/>
      <c r="GW2222" s="30"/>
      <c r="GX2222" s="30"/>
      <c r="GY2222" s="30"/>
      <c r="GZ2222" s="30"/>
      <c r="HA2222" s="30"/>
      <c r="HB2222" s="30"/>
      <c r="HC2222" s="30"/>
      <c r="HD2222" s="30"/>
      <c r="HE2222" s="30"/>
      <c r="HF2222" s="30"/>
      <c r="HG2222" s="30"/>
      <c r="HH2222" s="30"/>
      <c r="HI2222" s="30"/>
      <c r="HJ2222" s="30"/>
      <c r="HK2222" s="30"/>
      <c r="HL2222" s="30"/>
      <c r="HM2222" s="30"/>
      <c r="HN2222" s="30"/>
      <c r="HO2222" s="30"/>
      <c r="HP2222" s="30"/>
      <c r="HQ2222" s="30"/>
      <c r="HR2222" s="30"/>
      <c r="HS2222" s="30"/>
      <c r="HT2222" s="30"/>
      <c r="HU2222" s="30"/>
      <c r="HV2222" s="30"/>
      <c r="HW2222" s="30"/>
      <c r="HX2222" s="30"/>
      <c r="HY2222" s="30"/>
      <c r="HZ2222" s="30"/>
      <c r="IA2222" s="30"/>
      <c r="IB2222" s="30"/>
      <c r="IC2222" s="30"/>
      <c r="ID2222" s="30"/>
      <c r="IE2222" s="30"/>
      <c r="IF2222" s="30"/>
      <c r="IG2222" s="30"/>
      <c r="IH2222" s="30"/>
      <c r="II2222" s="30"/>
      <c r="IJ2222" s="30"/>
      <c r="IK2222" s="30"/>
      <c r="IL2222" s="30"/>
      <c r="IM2222" s="30"/>
      <c r="IN2222" s="30"/>
      <c r="IO2222" s="30"/>
      <c r="IP2222" s="30"/>
      <c r="IQ2222" s="30"/>
      <c r="IR2222" s="30"/>
      <c r="IS2222" s="30"/>
      <c r="IT2222" s="30"/>
      <c r="IU2222" s="30"/>
      <c r="IV2222" s="30"/>
    </row>
    <row r="2223" spans="1:256" s="14" customFormat="1" ht="18" hidden="1" customHeight="1" outlineLevel="4" x14ac:dyDescent="0.2">
      <c r="A2223" s="30"/>
      <c r="B2223" s="282"/>
      <c r="C2223" s="121" t="s">
        <v>793</v>
      </c>
      <c r="D2223" s="103" t="s">
        <v>763</v>
      </c>
      <c r="E2223" s="122" t="s">
        <v>36</v>
      </c>
      <c r="F2223" s="131">
        <v>4</v>
      </c>
      <c r="G2223" s="137">
        <f>G2219*F2223</f>
        <v>0</v>
      </c>
      <c r="H2223" s="308"/>
      <c r="I2223" s="136"/>
      <c r="J2223" s="30"/>
      <c r="K2223" s="30"/>
      <c r="L2223" s="30"/>
      <c r="M2223" s="30"/>
      <c r="N2223" s="30"/>
      <c r="O2223" s="30"/>
      <c r="P2223" s="30"/>
      <c r="Q2223" s="30"/>
      <c r="R2223" s="30"/>
      <c r="S2223" s="30"/>
      <c r="T2223" s="30"/>
      <c r="U2223" s="30"/>
      <c r="V2223" s="30"/>
      <c r="W2223" s="30"/>
      <c r="X2223" s="30"/>
      <c r="Y2223" s="30"/>
      <c r="Z2223" s="30"/>
      <c r="AA2223" s="30"/>
      <c r="AB2223" s="30"/>
      <c r="AC2223" s="30"/>
      <c r="AD2223" s="30"/>
      <c r="AE2223" s="30"/>
      <c r="AF2223" s="30"/>
      <c r="AG2223" s="30"/>
      <c r="AH2223" s="30"/>
      <c r="AI2223" s="30"/>
      <c r="AJ2223" s="30"/>
      <c r="AK2223" s="30"/>
      <c r="AL2223" s="30"/>
      <c r="AM2223" s="30"/>
      <c r="AN2223" s="30"/>
      <c r="AO2223" s="30"/>
      <c r="AP2223" s="30"/>
      <c r="AQ2223" s="30"/>
      <c r="AR2223" s="30"/>
      <c r="AS2223" s="30"/>
      <c r="AT2223" s="30"/>
      <c r="AU2223" s="30"/>
      <c r="AV2223" s="30"/>
      <c r="AW2223" s="30"/>
      <c r="AX2223" s="30"/>
      <c r="AY2223" s="30"/>
      <c r="AZ2223" s="30"/>
      <c r="BA2223" s="30"/>
      <c r="BB2223" s="30"/>
      <c r="BC2223" s="30"/>
      <c r="BD2223" s="30"/>
      <c r="BE2223" s="30"/>
      <c r="BF2223" s="30"/>
      <c r="BG2223" s="30"/>
      <c r="BH2223" s="30"/>
      <c r="BI2223" s="30"/>
      <c r="BJ2223" s="30"/>
      <c r="BK2223" s="30"/>
      <c r="BL2223" s="30"/>
      <c r="BM2223" s="30"/>
      <c r="BN2223" s="30"/>
      <c r="BO2223" s="30"/>
      <c r="BP2223" s="30"/>
      <c r="BQ2223" s="30"/>
      <c r="BR2223" s="30"/>
      <c r="BS2223" s="30"/>
      <c r="BT2223" s="30"/>
      <c r="BU2223" s="30"/>
      <c r="BV2223" s="30"/>
      <c r="BW2223" s="30"/>
      <c r="BX2223" s="30"/>
      <c r="BY2223" s="30"/>
      <c r="BZ2223" s="30"/>
      <c r="CA2223" s="30"/>
      <c r="CB2223" s="30"/>
      <c r="CC2223" s="30"/>
      <c r="CD2223" s="30"/>
      <c r="CE2223" s="30"/>
      <c r="CF2223" s="30"/>
      <c r="CG2223" s="30"/>
      <c r="CH2223" s="30"/>
      <c r="CI2223" s="30"/>
      <c r="CJ2223" s="30"/>
      <c r="CK2223" s="30"/>
      <c r="CL2223" s="30"/>
      <c r="CM2223" s="30"/>
      <c r="CN2223" s="30"/>
      <c r="CO2223" s="30"/>
      <c r="CP2223" s="30"/>
      <c r="CQ2223" s="30"/>
      <c r="CR2223" s="30"/>
      <c r="CS2223" s="30"/>
      <c r="CT2223" s="30"/>
      <c r="CU2223" s="30"/>
      <c r="CV2223" s="30"/>
      <c r="CW2223" s="30"/>
      <c r="CX2223" s="30"/>
      <c r="CY2223" s="30"/>
      <c r="CZ2223" s="30"/>
      <c r="DA2223" s="30"/>
      <c r="DB2223" s="30"/>
      <c r="DC2223" s="30"/>
      <c r="DD2223" s="30"/>
      <c r="DE2223" s="30"/>
      <c r="DF2223" s="30"/>
      <c r="DG2223" s="30"/>
      <c r="DH2223" s="30"/>
      <c r="DI2223" s="30"/>
      <c r="DJ2223" s="30"/>
      <c r="DK2223" s="30"/>
      <c r="DL2223" s="30"/>
      <c r="DM2223" s="30"/>
      <c r="DN2223" s="30"/>
      <c r="DO2223" s="30"/>
      <c r="DP2223" s="30"/>
      <c r="DQ2223" s="30"/>
      <c r="DR2223" s="30"/>
      <c r="DS2223" s="30"/>
      <c r="DT2223" s="30"/>
      <c r="DU2223" s="30"/>
      <c r="DV2223" s="30"/>
      <c r="DW2223" s="30"/>
      <c r="DX2223" s="30"/>
      <c r="DY2223" s="30"/>
      <c r="DZ2223" s="30"/>
      <c r="EA2223" s="30"/>
      <c r="EB2223" s="30"/>
      <c r="EC2223" s="30"/>
      <c r="ED2223" s="30"/>
      <c r="EE2223" s="30"/>
      <c r="EF2223" s="30"/>
      <c r="EG2223" s="30"/>
      <c r="EH2223" s="30"/>
      <c r="EI2223" s="30"/>
      <c r="EJ2223" s="30"/>
      <c r="EK2223" s="30"/>
      <c r="EL2223" s="30"/>
      <c r="EM2223" s="30"/>
      <c r="EN2223" s="30"/>
      <c r="EO2223" s="30"/>
      <c r="EP2223" s="30"/>
      <c r="EQ2223" s="30"/>
      <c r="ER2223" s="30"/>
      <c r="ES2223" s="30"/>
      <c r="ET2223" s="30"/>
      <c r="EU2223" s="30"/>
      <c r="EV2223" s="30"/>
      <c r="EW2223" s="30"/>
      <c r="EX2223" s="30"/>
      <c r="EY2223" s="30"/>
      <c r="EZ2223" s="30"/>
      <c r="FA2223" s="30"/>
      <c r="FB2223" s="30"/>
      <c r="FC2223" s="30"/>
      <c r="FD2223" s="30"/>
      <c r="FE2223" s="30"/>
      <c r="FF2223" s="30"/>
      <c r="FG2223" s="30"/>
      <c r="FH2223" s="30"/>
      <c r="FI2223" s="30"/>
      <c r="FJ2223" s="30"/>
      <c r="FK2223" s="30"/>
      <c r="FL2223" s="30"/>
      <c r="FM2223" s="30"/>
      <c r="FN2223" s="30"/>
      <c r="FO2223" s="30"/>
      <c r="FP2223" s="30"/>
      <c r="FQ2223" s="30"/>
      <c r="FR2223" s="30"/>
      <c r="FS2223" s="30"/>
      <c r="FT2223" s="30"/>
      <c r="FU2223" s="30"/>
      <c r="FV2223" s="30"/>
      <c r="FW2223" s="30"/>
      <c r="FX2223" s="30"/>
      <c r="FY2223" s="30"/>
      <c r="FZ2223" s="30"/>
      <c r="GA2223" s="30"/>
      <c r="GB2223" s="30"/>
      <c r="GC2223" s="30"/>
      <c r="GD2223" s="30"/>
      <c r="GE2223" s="30"/>
      <c r="GF2223" s="30"/>
      <c r="GG2223" s="30"/>
      <c r="GH2223" s="30"/>
      <c r="GI2223" s="30"/>
      <c r="GJ2223" s="30"/>
      <c r="GK2223" s="30"/>
      <c r="GL2223" s="30"/>
      <c r="GM2223" s="30"/>
      <c r="GN2223" s="30"/>
      <c r="GO2223" s="30"/>
      <c r="GP2223" s="30"/>
      <c r="GQ2223" s="30"/>
      <c r="GR2223" s="30"/>
      <c r="GS2223" s="30"/>
      <c r="GT2223" s="30"/>
      <c r="GU2223" s="30"/>
      <c r="GV2223" s="30"/>
      <c r="GW2223" s="30"/>
      <c r="GX2223" s="30"/>
      <c r="GY2223" s="30"/>
      <c r="GZ2223" s="30"/>
      <c r="HA2223" s="30"/>
      <c r="HB2223" s="30"/>
      <c r="HC2223" s="30"/>
      <c r="HD2223" s="30"/>
      <c r="HE2223" s="30"/>
      <c r="HF2223" s="30"/>
      <c r="HG2223" s="30"/>
      <c r="HH2223" s="30"/>
      <c r="HI2223" s="30"/>
      <c r="HJ2223" s="30"/>
      <c r="HK2223" s="30"/>
      <c r="HL2223" s="30"/>
      <c r="HM2223" s="30"/>
      <c r="HN2223" s="30"/>
      <c r="HO2223" s="30"/>
      <c r="HP2223" s="30"/>
      <c r="HQ2223" s="30"/>
      <c r="HR2223" s="30"/>
      <c r="HS2223" s="30"/>
      <c r="HT2223" s="30"/>
      <c r="HU2223" s="30"/>
      <c r="HV2223" s="30"/>
      <c r="HW2223" s="30"/>
      <c r="HX2223" s="30"/>
      <c r="HY2223" s="30"/>
      <c r="HZ2223" s="30"/>
      <c r="IA2223" s="30"/>
      <c r="IB2223" s="30"/>
      <c r="IC2223" s="30"/>
      <c r="ID2223" s="30"/>
      <c r="IE2223" s="30"/>
      <c r="IF2223" s="30"/>
      <c r="IG2223" s="30"/>
      <c r="IH2223" s="30"/>
      <c r="II2223" s="30"/>
      <c r="IJ2223" s="30"/>
      <c r="IK2223" s="30"/>
      <c r="IL2223" s="30"/>
      <c r="IM2223" s="30"/>
      <c r="IN2223" s="30"/>
      <c r="IO2223" s="30"/>
      <c r="IP2223" s="30"/>
      <c r="IQ2223" s="30"/>
      <c r="IR2223" s="30"/>
      <c r="IS2223" s="30"/>
      <c r="IT2223" s="30"/>
      <c r="IU2223" s="30"/>
      <c r="IV2223" s="30"/>
    </row>
    <row r="2224" spans="1:256" s="14" customFormat="1" ht="18" hidden="1" customHeight="1" outlineLevel="4" x14ac:dyDescent="0.2">
      <c r="A2224" s="30"/>
      <c r="B2224" s="282"/>
      <c r="C2224" s="121" t="s">
        <v>794</v>
      </c>
      <c r="D2224" s="103" t="s">
        <v>763</v>
      </c>
      <c r="E2224" s="122" t="s">
        <v>797</v>
      </c>
      <c r="F2224" s="131">
        <v>3</v>
      </c>
      <c r="G2224" s="137">
        <f>G2219*F2224</f>
        <v>0</v>
      </c>
      <c r="H2224" s="308"/>
      <c r="I2224" s="136"/>
      <c r="J2224" s="30"/>
      <c r="K2224" s="30"/>
      <c r="L2224" s="30"/>
      <c r="M2224" s="30"/>
      <c r="N2224" s="30"/>
      <c r="O2224" s="30"/>
      <c r="P2224" s="30"/>
      <c r="Q2224" s="30"/>
      <c r="R2224" s="30"/>
      <c r="S2224" s="30"/>
      <c r="T2224" s="30"/>
      <c r="U2224" s="30"/>
      <c r="V2224" s="30"/>
      <c r="W2224" s="30"/>
      <c r="X2224" s="30"/>
      <c r="Y2224" s="30"/>
      <c r="Z2224" s="30"/>
      <c r="AA2224" s="30"/>
      <c r="AB2224" s="30"/>
      <c r="AC2224" s="30"/>
      <c r="AD2224" s="30"/>
      <c r="AE2224" s="30"/>
      <c r="AF2224" s="30"/>
      <c r="AG2224" s="30"/>
      <c r="AH2224" s="30"/>
      <c r="AI2224" s="30"/>
      <c r="AJ2224" s="30"/>
      <c r="AK2224" s="30"/>
      <c r="AL2224" s="30"/>
      <c r="AM2224" s="30"/>
      <c r="AN2224" s="30"/>
      <c r="AO2224" s="30"/>
      <c r="AP2224" s="30"/>
      <c r="AQ2224" s="30"/>
      <c r="AR2224" s="30"/>
      <c r="AS2224" s="30"/>
      <c r="AT2224" s="30"/>
      <c r="AU2224" s="30"/>
      <c r="AV2224" s="30"/>
      <c r="AW2224" s="30"/>
      <c r="AX2224" s="30"/>
      <c r="AY2224" s="30"/>
      <c r="AZ2224" s="30"/>
      <c r="BA2224" s="30"/>
      <c r="BB2224" s="30"/>
      <c r="BC2224" s="30"/>
      <c r="BD2224" s="30"/>
      <c r="BE2224" s="30"/>
      <c r="BF2224" s="30"/>
      <c r="BG2224" s="30"/>
      <c r="BH2224" s="30"/>
      <c r="BI2224" s="30"/>
      <c r="BJ2224" s="30"/>
      <c r="BK2224" s="30"/>
      <c r="BL2224" s="30"/>
      <c r="BM2224" s="30"/>
      <c r="BN2224" s="30"/>
      <c r="BO2224" s="30"/>
      <c r="BP2224" s="30"/>
      <c r="BQ2224" s="30"/>
      <c r="BR2224" s="30"/>
      <c r="BS2224" s="30"/>
      <c r="BT2224" s="30"/>
      <c r="BU2224" s="30"/>
      <c r="BV2224" s="30"/>
      <c r="BW2224" s="30"/>
      <c r="BX2224" s="30"/>
      <c r="BY2224" s="30"/>
      <c r="BZ2224" s="30"/>
      <c r="CA2224" s="30"/>
      <c r="CB2224" s="30"/>
      <c r="CC2224" s="30"/>
      <c r="CD2224" s="30"/>
      <c r="CE2224" s="30"/>
      <c r="CF2224" s="30"/>
      <c r="CG2224" s="30"/>
      <c r="CH2224" s="30"/>
      <c r="CI2224" s="30"/>
      <c r="CJ2224" s="30"/>
      <c r="CK2224" s="30"/>
      <c r="CL2224" s="30"/>
      <c r="CM2224" s="30"/>
      <c r="CN2224" s="30"/>
      <c r="CO2224" s="30"/>
      <c r="CP2224" s="30"/>
      <c r="CQ2224" s="30"/>
      <c r="CR2224" s="30"/>
      <c r="CS2224" s="30"/>
      <c r="CT2224" s="30"/>
      <c r="CU2224" s="30"/>
      <c r="CV2224" s="30"/>
      <c r="CW2224" s="30"/>
      <c r="CX2224" s="30"/>
      <c r="CY2224" s="30"/>
      <c r="CZ2224" s="30"/>
      <c r="DA2224" s="30"/>
      <c r="DB2224" s="30"/>
      <c r="DC2224" s="30"/>
      <c r="DD2224" s="30"/>
      <c r="DE2224" s="30"/>
      <c r="DF2224" s="30"/>
      <c r="DG2224" s="30"/>
      <c r="DH2224" s="30"/>
      <c r="DI2224" s="30"/>
      <c r="DJ2224" s="30"/>
      <c r="DK2224" s="30"/>
      <c r="DL2224" s="30"/>
      <c r="DM2224" s="30"/>
      <c r="DN2224" s="30"/>
      <c r="DO2224" s="30"/>
      <c r="DP2224" s="30"/>
      <c r="DQ2224" s="30"/>
      <c r="DR2224" s="30"/>
      <c r="DS2224" s="30"/>
      <c r="DT2224" s="30"/>
      <c r="DU2224" s="30"/>
      <c r="DV2224" s="30"/>
      <c r="DW2224" s="30"/>
      <c r="DX2224" s="30"/>
      <c r="DY2224" s="30"/>
      <c r="DZ2224" s="30"/>
      <c r="EA2224" s="30"/>
      <c r="EB2224" s="30"/>
      <c r="EC2224" s="30"/>
      <c r="ED2224" s="30"/>
      <c r="EE2224" s="30"/>
      <c r="EF2224" s="30"/>
      <c r="EG2224" s="30"/>
      <c r="EH2224" s="30"/>
      <c r="EI2224" s="30"/>
      <c r="EJ2224" s="30"/>
      <c r="EK2224" s="30"/>
      <c r="EL2224" s="30"/>
      <c r="EM2224" s="30"/>
      <c r="EN2224" s="30"/>
      <c r="EO2224" s="30"/>
      <c r="EP2224" s="30"/>
      <c r="EQ2224" s="30"/>
      <c r="ER2224" s="30"/>
      <c r="ES2224" s="30"/>
      <c r="ET2224" s="30"/>
      <c r="EU2224" s="30"/>
      <c r="EV2224" s="30"/>
      <c r="EW2224" s="30"/>
      <c r="EX2224" s="30"/>
      <c r="EY2224" s="30"/>
      <c r="EZ2224" s="30"/>
      <c r="FA2224" s="30"/>
      <c r="FB2224" s="30"/>
      <c r="FC2224" s="30"/>
      <c r="FD2224" s="30"/>
      <c r="FE2224" s="30"/>
      <c r="FF2224" s="30"/>
      <c r="FG2224" s="30"/>
      <c r="FH2224" s="30"/>
      <c r="FI2224" s="30"/>
      <c r="FJ2224" s="30"/>
      <c r="FK2224" s="30"/>
      <c r="FL2224" s="30"/>
      <c r="FM2224" s="30"/>
      <c r="FN2224" s="30"/>
      <c r="FO2224" s="30"/>
      <c r="FP2224" s="30"/>
      <c r="FQ2224" s="30"/>
      <c r="FR2224" s="30"/>
      <c r="FS2224" s="30"/>
      <c r="FT2224" s="30"/>
      <c r="FU2224" s="30"/>
      <c r="FV2224" s="30"/>
      <c r="FW2224" s="30"/>
      <c r="FX2224" s="30"/>
      <c r="FY2224" s="30"/>
      <c r="FZ2224" s="30"/>
      <c r="GA2224" s="30"/>
      <c r="GB2224" s="30"/>
      <c r="GC2224" s="30"/>
      <c r="GD2224" s="30"/>
      <c r="GE2224" s="30"/>
      <c r="GF2224" s="30"/>
      <c r="GG2224" s="30"/>
      <c r="GH2224" s="30"/>
      <c r="GI2224" s="30"/>
      <c r="GJ2224" s="30"/>
      <c r="GK2224" s="30"/>
      <c r="GL2224" s="30"/>
      <c r="GM2224" s="30"/>
      <c r="GN2224" s="30"/>
      <c r="GO2224" s="30"/>
      <c r="GP2224" s="30"/>
      <c r="GQ2224" s="30"/>
      <c r="GR2224" s="30"/>
      <c r="GS2224" s="30"/>
      <c r="GT2224" s="30"/>
      <c r="GU2224" s="30"/>
      <c r="GV2224" s="30"/>
      <c r="GW2224" s="30"/>
      <c r="GX2224" s="30"/>
      <c r="GY2224" s="30"/>
      <c r="GZ2224" s="30"/>
      <c r="HA2224" s="30"/>
      <c r="HB2224" s="30"/>
      <c r="HC2224" s="30"/>
      <c r="HD2224" s="30"/>
      <c r="HE2224" s="30"/>
      <c r="HF2224" s="30"/>
      <c r="HG2224" s="30"/>
      <c r="HH2224" s="30"/>
      <c r="HI2224" s="30"/>
      <c r="HJ2224" s="30"/>
      <c r="HK2224" s="30"/>
      <c r="HL2224" s="30"/>
      <c r="HM2224" s="30"/>
      <c r="HN2224" s="30"/>
      <c r="HO2224" s="30"/>
      <c r="HP2224" s="30"/>
      <c r="HQ2224" s="30"/>
      <c r="HR2224" s="30"/>
      <c r="HS2224" s="30"/>
      <c r="HT2224" s="30"/>
      <c r="HU2224" s="30"/>
      <c r="HV2224" s="30"/>
      <c r="HW2224" s="30"/>
      <c r="HX2224" s="30"/>
      <c r="HY2224" s="30"/>
      <c r="HZ2224" s="30"/>
      <c r="IA2224" s="30"/>
      <c r="IB2224" s="30"/>
      <c r="IC2224" s="30"/>
      <c r="ID2224" s="30"/>
      <c r="IE2224" s="30"/>
      <c r="IF2224" s="30"/>
      <c r="IG2224" s="30"/>
      <c r="IH2224" s="30"/>
      <c r="II2224" s="30"/>
      <c r="IJ2224" s="30"/>
      <c r="IK2224" s="30"/>
      <c r="IL2224" s="30"/>
      <c r="IM2224" s="30"/>
      <c r="IN2224" s="30"/>
      <c r="IO2224" s="30"/>
      <c r="IP2224" s="30"/>
      <c r="IQ2224" s="30"/>
      <c r="IR2224" s="30"/>
      <c r="IS2224" s="30"/>
      <c r="IT2224" s="30"/>
      <c r="IU2224" s="30"/>
      <c r="IV2224" s="30"/>
    </row>
    <row r="2225" spans="1:256" s="14" customFormat="1" ht="18" hidden="1" customHeight="1" outlineLevel="4" x14ac:dyDescent="0.2">
      <c r="A2225" s="30"/>
      <c r="B2225" s="282"/>
      <c r="C2225" s="121" t="s">
        <v>573</v>
      </c>
      <c r="D2225" s="103" t="s">
        <v>763</v>
      </c>
      <c r="E2225" s="122" t="s">
        <v>34</v>
      </c>
      <c r="F2225" s="131">
        <v>1</v>
      </c>
      <c r="G2225" s="137">
        <f>G2219*F2225</f>
        <v>0</v>
      </c>
      <c r="H2225" s="308"/>
      <c r="I2225" s="136"/>
      <c r="J2225" s="30"/>
      <c r="K2225" s="30"/>
      <c r="L2225" s="30"/>
      <c r="M2225" s="30"/>
      <c r="N2225" s="30"/>
      <c r="O2225" s="30"/>
      <c r="P2225" s="30"/>
      <c r="Q2225" s="30"/>
      <c r="R2225" s="30"/>
      <c r="S2225" s="30"/>
      <c r="T2225" s="30"/>
      <c r="U2225" s="30"/>
      <c r="V2225" s="30"/>
      <c r="W2225" s="30"/>
      <c r="X2225" s="30"/>
      <c r="Y2225" s="30"/>
      <c r="Z2225" s="30"/>
      <c r="AA2225" s="30"/>
      <c r="AB2225" s="30"/>
      <c r="AC2225" s="30"/>
      <c r="AD2225" s="30"/>
      <c r="AE2225" s="30"/>
      <c r="AF2225" s="30"/>
      <c r="AG2225" s="30"/>
      <c r="AH2225" s="30"/>
      <c r="AI2225" s="30"/>
      <c r="AJ2225" s="30"/>
      <c r="AK2225" s="30"/>
      <c r="AL2225" s="30"/>
      <c r="AM2225" s="30"/>
      <c r="AN2225" s="30"/>
      <c r="AO2225" s="30"/>
      <c r="AP2225" s="30"/>
      <c r="AQ2225" s="30"/>
      <c r="AR2225" s="30"/>
      <c r="AS2225" s="30"/>
      <c r="AT2225" s="30"/>
      <c r="AU2225" s="30"/>
      <c r="AV2225" s="30"/>
      <c r="AW2225" s="30"/>
      <c r="AX2225" s="30"/>
      <c r="AY2225" s="30"/>
      <c r="AZ2225" s="30"/>
      <c r="BA2225" s="30"/>
      <c r="BB2225" s="30"/>
      <c r="BC2225" s="30"/>
      <c r="BD2225" s="30"/>
      <c r="BE2225" s="30"/>
      <c r="BF2225" s="30"/>
      <c r="BG2225" s="30"/>
      <c r="BH2225" s="30"/>
      <c r="BI2225" s="30"/>
      <c r="BJ2225" s="30"/>
      <c r="BK2225" s="30"/>
      <c r="BL2225" s="30"/>
      <c r="BM2225" s="30"/>
      <c r="BN2225" s="30"/>
      <c r="BO2225" s="30"/>
      <c r="BP2225" s="30"/>
      <c r="BQ2225" s="30"/>
      <c r="BR2225" s="30"/>
      <c r="BS2225" s="30"/>
      <c r="BT2225" s="30"/>
      <c r="BU2225" s="30"/>
      <c r="BV2225" s="30"/>
      <c r="BW2225" s="30"/>
      <c r="BX2225" s="30"/>
      <c r="BY2225" s="30"/>
      <c r="BZ2225" s="30"/>
      <c r="CA2225" s="30"/>
      <c r="CB2225" s="30"/>
      <c r="CC2225" s="30"/>
      <c r="CD2225" s="30"/>
      <c r="CE2225" s="30"/>
      <c r="CF2225" s="30"/>
      <c r="CG2225" s="30"/>
      <c r="CH2225" s="30"/>
      <c r="CI2225" s="30"/>
      <c r="CJ2225" s="30"/>
      <c r="CK2225" s="30"/>
      <c r="CL2225" s="30"/>
      <c r="CM2225" s="30"/>
      <c r="CN2225" s="30"/>
      <c r="CO2225" s="30"/>
      <c r="CP2225" s="30"/>
      <c r="CQ2225" s="30"/>
      <c r="CR2225" s="30"/>
      <c r="CS2225" s="30"/>
      <c r="CT2225" s="30"/>
      <c r="CU2225" s="30"/>
      <c r="CV2225" s="30"/>
      <c r="CW2225" s="30"/>
      <c r="CX2225" s="30"/>
      <c r="CY2225" s="30"/>
      <c r="CZ2225" s="30"/>
      <c r="DA2225" s="30"/>
      <c r="DB2225" s="30"/>
      <c r="DC2225" s="30"/>
      <c r="DD2225" s="30"/>
      <c r="DE2225" s="30"/>
      <c r="DF2225" s="30"/>
      <c r="DG2225" s="30"/>
      <c r="DH2225" s="30"/>
      <c r="DI2225" s="30"/>
      <c r="DJ2225" s="30"/>
      <c r="DK2225" s="30"/>
      <c r="DL2225" s="30"/>
      <c r="DM2225" s="30"/>
      <c r="DN2225" s="30"/>
      <c r="DO2225" s="30"/>
      <c r="DP2225" s="30"/>
      <c r="DQ2225" s="30"/>
      <c r="DR2225" s="30"/>
      <c r="DS2225" s="30"/>
      <c r="DT2225" s="30"/>
      <c r="DU2225" s="30"/>
      <c r="DV2225" s="30"/>
      <c r="DW2225" s="30"/>
      <c r="DX2225" s="30"/>
      <c r="DY2225" s="30"/>
      <c r="DZ2225" s="30"/>
      <c r="EA2225" s="30"/>
      <c r="EB2225" s="30"/>
      <c r="EC2225" s="30"/>
      <c r="ED2225" s="30"/>
      <c r="EE2225" s="30"/>
      <c r="EF2225" s="30"/>
      <c r="EG2225" s="30"/>
      <c r="EH2225" s="30"/>
      <c r="EI2225" s="30"/>
      <c r="EJ2225" s="30"/>
      <c r="EK2225" s="30"/>
      <c r="EL2225" s="30"/>
      <c r="EM2225" s="30"/>
      <c r="EN2225" s="30"/>
      <c r="EO2225" s="30"/>
      <c r="EP2225" s="30"/>
      <c r="EQ2225" s="30"/>
      <c r="ER2225" s="30"/>
      <c r="ES2225" s="30"/>
      <c r="ET2225" s="30"/>
      <c r="EU2225" s="30"/>
      <c r="EV2225" s="30"/>
      <c r="EW2225" s="30"/>
      <c r="EX2225" s="30"/>
      <c r="EY2225" s="30"/>
      <c r="EZ2225" s="30"/>
      <c r="FA2225" s="30"/>
      <c r="FB2225" s="30"/>
      <c r="FC2225" s="30"/>
      <c r="FD2225" s="30"/>
      <c r="FE2225" s="30"/>
      <c r="FF2225" s="30"/>
      <c r="FG2225" s="30"/>
      <c r="FH2225" s="30"/>
      <c r="FI2225" s="30"/>
      <c r="FJ2225" s="30"/>
      <c r="FK2225" s="30"/>
      <c r="FL2225" s="30"/>
      <c r="FM2225" s="30"/>
      <c r="FN2225" s="30"/>
      <c r="FO2225" s="30"/>
      <c r="FP2225" s="30"/>
      <c r="FQ2225" s="30"/>
      <c r="FR2225" s="30"/>
      <c r="FS2225" s="30"/>
      <c r="FT2225" s="30"/>
      <c r="FU2225" s="30"/>
      <c r="FV2225" s="30"/>
      <c r="FW2225" s="30"/>
      <c r="FX2225" s="30"/>
      <c r="FY2225" s="30"/>
      <c r="FZ2225" s="30"/>
      <c r="GA2225" s="30"/>
      <c r="GB2225" s="30"/>
      <c r="GC2225" s="30"/>
      <c r="GD2225" s="30"/>
      <c r="GE2225" s="30"/>
      <c r="GF2225" s="30"/>
      <c r="GG2225" s="30"/>
      <c r="GH2225" s="30"/>
      <c r="GI2225" s="30"/>
      <c r="GJ2225" s="30"/>
      <c r="GK2225" s="30"/>
      <c r="GL2225" s="30"/>
      <c r="GM2225" s="30"/>
      <c r="GN2225" s="30"/>
      <c r="GO2225" s="30"/>
      <c r="GP2225" s="30"/>
      <c r="GQ2225" s="30"/>
      <c r="GR2225" s="30"/>
      <c r="GS2225" s="30"/>
      <c r="GT2225" s="30"/>
      <c r="GU2225" s="30"/>
      <c r="GV2225" s="30"/>
      <c r="GW2225" s="30"/>
      <c r="GX2225" s="30"/>
      <c r="GY2225" s="30"/>
      <c r="GZ2225" s="30"/>
      <c r="HA2225" s="30"/>
      <c r="HB2225" s="30"/>
      <c r="HC2225" s="30"/>
      <c r="HD2225" s="30"/>
      <c r="HE2225" s="30"/>
      <c r="HF2225" s="30"/>
      <c r="HG2225" s="30"/>
      <c r="HH2225" s="30"/>
      <c r="HI2225" s="30"/>
      <c r="HJ2225" s="30"/>
      <c r="HK2225" s="30"/>
      <c r="HL2225" s="30"/>
      <c r="HM2225" s="30"/>
      <c r="HN2225" s="30"/>
      <c r="HO2225" s="30"/>
      <c r="HP2225" s="30"/>
      <c r="HQ2225" s="30"/>
      <c r="HR2225" s="30"/>
      <c r="HS2225" s="30"/>
      <c r="HT2225" s="30"/>
      <c r="HU2225" s="30"/>
      <c r="HV2225" s="30"/>
      <c r="HW2225" s="30"/>
      <c r="HX2225" s="30"/>
      <c r="HY2225" s="30"/>
      <c r="HZ2225" s="30"/>
      <c r="IA2225" s="30"/>
      <c r="IB2225" s="30"/>
      <c r="IC2225" s="30"/>
      <c r="ID2225" s="30"/>
      <c r="IE2225" s="30"/>
      <c r="IF2225" s="30"/>
      <c r="IG2225" s="30"/>
      <c r="IH2225" s="30"/>
      <c r="II2225" s="30"/>
      <c r="IJ2225" s="30"/>
      <c r="IK2225" s="30"/>
      <c r="IL2225" s="30"/>
      <c r="IM2225" s="30"/>
      <c r="IN2225" s="30"/>
      <c r="IO2225" s="30"/>
      <c r="IP2225" s="30"/>
      <c r="IQ2225" s="30"/>
      <c r="IR2225" s="30"/>
      <c r="IS2225" s="30"/>
      <c r="IT2225" s="30"/>
      <c r="IU2225" s="30"/>
      <c r="IV2225" s="30"/>
    </row>
    <row r="2226" spans="1:256" s="14" customFormat="1" ht="18" hidden="1" customHeight="1" outlineLevel="4" x14ac:dyDescent="0.2">
      <c r="A2226" s="30"/>
      <c r="B2226" s="282"/>
      <c r="C2226" s="72" t="s">
        <v>629</v>
      </c>
      <c r="D2226" s="106" t="s">
        <v>763</v>
      </c>
      <c r="E2226" s="73" t="s">
        <v>764</v>
      </c>
      <c r="F2226" s="96">
        <v>1</v>
      </c>
      <c r="G2226" s="138">
        <v>1</v>
      </c>
      <c r="H2226" s="308"/>
      <c r="I2226" s="136"/>
      <c r="J2226" s="30"/>
      <c r="K2226" s="30"/>
      <c r="L2226" s="30"/>
      <c r="M2226" s="30"/>
      <c r="N2226" s="30"/>
      <c r="O2226" s="30"/>
      <c r="P2226" s="30"/>
      <c r="Q2226" s="30"/>
      <c r="R2226" s="30"/>
      <c r="S2226" s="30"/>
      <c r="T2226" s="30"/>
      <c r="U2226" s="30"/>
      <c r="V2226" s="30"/>
      <c r="W2226" s="30"/>
      <c r="X2226" s="30"/>
      <c r="Y2226" s="30"/>
      <c r="Z2226" s="30"/>
      <c r="AA2226" s="30"/>
      <c r="AB2226" s="30"/>
      <c r="AC2226" s="30"/>
      <c r="AD2226" s="30"/>
      <c r="AE2226" s="30"/>
      <c r="AF2226" s="30"/>
      <c r="AG2226" s="30"/>
      <c r="AH2226" s="30"/>
      <c r="AI2226" s="30"/>
      <c r="AJ2226" s="30"/>
      <c r="AK2226" s="30"/>
      <c r="AL2226" s="30"/>
      <c r="AM2226" s="30"/>
      <c r="AN2226" s="30"/>
      <c r="AO2226" s="30"/>
      <c r="AP2226" s="30"/>
      <c r="AQ2226" s="30"/>
      <c r="AR2226" s="30"/>
      <c r="AS2226" s="30"/>
      <c r="AT2226" s="30"/>
      <c r="AU2226" s="30"/>
      <c r="AV2226" s="30"/>
      <c r="AW2226" s="30"/>
      <c r="AX2226" s="30"/>
      <c r="AY2226" s="30"/>
      <c r="AZ2226" s="30"/>
      <c r="BA2226" s="30"/>
      <c r="BB2226" s="30"/>
      <c r="BC2226" s="30"/>
      <c r="BD2226" s="30"/>
      <c r="BE2226" s="30"/>
      <c r="BF2226" s="30"/>
      <c r="BG2226" s="30"/>
      <c r="BH2226" s="30"/>
      <c r="BI2226" s="30"/>
      <c r="BJ2226" s="30"/>
      <c r="BK2226" s="30"/>
      <c r="BL2226" s="30"/>
      <c r="BM2226" s="30"/>
      <c r="BN2226" s="30"/>
      <c r="BO2226" s="30"/>
      <c r="BP2226" s="30"/>
      <c r="BQ2226" s="30"/>
      <c r="BR2226" s="30"/>
      <c r="BS2226" s="30"/>
      <c r="BT2226" s="30"/>
      <c r="BU2226" s="30"/>
      <c r="BV2226" s="30"/>
      <c r="BW2226" s="30"/>
      <c r="BX2226" s="30"/>
      <c r="BY2226" s="30"/>
      <c r="BZ2226" s="30"/>
      <c r="CA2226" s="30"/>
      <c r="CB2226" s="30"/>
      <c r="CC2226" s="30"/>
      <c r="CD2226" s="30"/>
      <c r="CE2226" s="30"/>
      <c r="CF2226" s="30"/>
      <c r="CG2226" s="30"/>
      <c r="CH2226" s="30"/>
      <c r="CI2226" s="30"/>
      <c r="CJ2226" s="30"/>
      <c r="CK2226" s="30"/>
      <c r="CL2226" s="30"/>
      <c r="CM2226" s="30"/>
      <c r="CN2226" s="30"/>
      <c r="CO2226" s="30"/>
      <c r="CP2226" s="30"/>
      <c r="CQ2226" s="30"/>
      <c r="CR2226" s="30"/>
      <c r="CS2226" s="30"/>
      <c r="CT2226" s="30"/>
      <c r="CU2226" s="30"/>
      <c r="CV2226" s="30"/>
      <c r="CW2226" s="30"/>
      <c r="CX2226" s="30"/>
      <c r="CY2226" s="30"/>
      <c r="CZ2226" s="30"/>
      <c r="DA2226" s="30"/>
      <c r="DB2226" s="30"/>
      <c r="DC2226" s="30"/>
      <c r="DD2226" s="30"/>
      <c r="DE2226" s="30"/>
      <c r="DF2226" s="30"/>
      <c r="DG2226" s="30"/>
      <c r="DH2226" s="30"/>
      <c r="DI2226" s="30"/>
      <c r="DJ2226" s="30"/>
      <c r="DK2226" s="30"/>
      <c r="DL2226" s="30"/>
      <c r="DM2226" s="30"/>
      <c r="DN2226" s="30"/>
      <c r="DO2226" s="30"/>
      <c r="DP2226" s="30"/>
      <c r="DQ2226" s="30"/>
      <c r="DR2226" s="30"/>
      <c r="DS2226" s="30"/>
      <c r="DT2226" s="30"/>
      <c r="DU2226" s="30"/>
      <c r="DV2226" s="30"/>
      <c r="DW2226" s="30"/>
      <c r="DX2226" s="30"/>
      <c r="DY2226" s="30"/>
      <c r="DZ2226" s="30"/>
      <c r="EA2226" s="30"/>
      <c r="EB2226" s="30"/>
      <c r="EC2226" s="30"/>
      <c r="ED2226" s="30"/>
      <c r="EE2226" s="30"/>
      <c r="EF2226" s="30"/>
      <c r="EG2226" s="30"/>
      <c r="EH2226" s="30"/>
      <c r="EI2226" s="30"/>
      <c r="EJ2226" s="30"/>
      <c r="EK2226" s="30"/>
      <c r="EL2226" s="30"/>
      <c r="EM2226" s="30"/>
      <c r="EN2226" s="30"/>
      <c r="EO2226" s="30"/>
      <c r="EP2226" s="30"/>
      <c r="EQ2226" s="30"/>
      <c r="ER2226" s="30"/>
      <c r="ES2226" s="30"/>
      <c r="ET2226" s="30"/>
      <c r="EU2226" s="30"/>
      <c r="EV2226" s="30"/>
      <c r="EW2226" s="30"/>
      <c r="EX2226" s="30"/>
      <c r="EY2226" s="30"/>
      <c r="EZ2226" s="30"/>
      <c r="FA2226" s="30"/>
      <c r="FB2226" s="30"/>
      <c r="FC2226" s="30"/>
      <c r="FD2226" s="30"/>
      <c r="FE2226" s="30"/>
      <c r="FF2226" s="30"/>
      <c r="FG2226" s="30"/>
      <c r="FH2226" s="30"/>
      <c r="FI2226" s="30"/>
      <c r="FJ2226" s="30"/>
      <c r="FK2226" s="30"/>
      <c r="FL2226" s="30"/>
      <c r="FM2226" s="30"/>
      <c r="FN2226" s="30"/>
      <c r="FO2226" s="30"/>
      <c r="FP2226" s="30"/>
      <c r="FQ2226" s="30"/>
      <c r="FR2226" s="30"/>
      <c r="FS2226" s="30"/>
      <c r="FT2226" s="30"/>
      <c r="FU2226" s="30"/>
      <c r="FV2226" s="30"/>
      <c r="FW2226" s="30"/>
      <c r="FX2226" s="30"/>
      <c r="FY2226" s="30"/>
      <c r="FZ2226" s="30"/>
      <c r="GA2226" s="30"/>
      <c r="GB2226" s="30"/>
      <c r="GC2226" s="30"/>
      <c r="GD2226" s="30"/>
      <c r="GE2226" s="30"/>
      <c r="GF2226" s="30"/>
      <c r="GG2226" s="30"/>
      <c r="GH2226" s="30"/>
      <c r="GI2226" s="30"/>
      <c r="GJ2226" s="30"/>
      <c r="GK2226" s="30"/>
      <c r="GL2226" s="30"/>
      <c r="GM2226" s="30"/>
      <c r="GN2226" s="30"/>
      <c r="GO2226" s="30"/>
      <c r="GP2226" s="30"/>
      <c r="GQ2226" s="30"/>
      <c r="GR2226" s="30"/>
      <c r="GS2226" s="30"/>
      <c r="GT2226" s="30"/>
      <c r="GU2226" s="30"/>
      <c r="GV2226" s="30"/>
      <c r="GW2226" s="30"/>
      <c r="GX2226" s="30"/>
      <c r="GY2226" s="30"/>
      <c r="GZ2226" s="30"/>
      <c r="HA2226" s="30"/>
      <c r="HB2226" s="30"/>
      <c r="HC2226" s="30"/>
      <c r="HD2226" s="30"/>
      <c r="HE2226" s="30"/>
      <c r="HF2226" s="30"/>
      <c r="HG2226" s="30"/>
      <c r="HH2226" s="30"/>
      <c r="HI2226" s="30"/>
      <c r="HJ2226" s="30"/>
      <c r="HK2226" s="30"/>
      <c r="HL2226" s="30"/>
      <c r="HM2226" s="30"/>
      <c r="HN2226" s="30"/>
      <c r="HO2226" s="30"/>
      <c r="HP2226" s="30"/>
      <c r="HQ2226" s="30"/>
      <c r="HR2226" s="30"/>
      <c r="HS2226" s="30"/>
      <c r="HT2226" s="30"/>
      <c r="HU2226" s="30"/>
      <c r="HV2226" s="30"/>
      <c r="HW2226" s="30"/>
      <c r="HX2226" s="30"/>
      <c r="HY2226" s="30"/>
      <c r="HZ2226" s="30"/>
      <c r="IA2226" s="30"/>
      <c r="IB2226" s="30"/>
      <c r="IC2226" s="30"/>
      <c r="ID2226" s="30"/>
      <c r="IE2226" s="30"/>
      <c r="IF2226" s="30"/>
      <c r="IG2226" s="30"/>
      <c r="IH2226" s="30"/>
      <c r="II2226" s="30"/>
      <c r="IJ2226" s="30"/>
      <c r="IK2226" s="30"/>
      <c r="IL2226" s="30"/>
      <c r="IM2226" s="30"/>
      <c r="IN2226" s="30"/>
      <c r="IO2226" s="30"/>
      <c r="IP2226" s="30"/>
      <c r="IQ2226" s="30"/>
      <c r="IR2226" s="30"/>
      <c r="IS2226" s="30"/>
      <c r="IT2226" s="30"/>
      <c r="IU2226" s="30"/>
      <c r="IV2226" s="30"/>
    </row>
    <row r="2227" spans="1:256" s="14" customFormat="1" ht="18" hidden="1" customHeight="1" outlineLevel="4" x14ac:dyDescent="0.2">
      <c r="A2227" s="30"/>
      <c r="B2227" s="282"/>
      <c r="C2227" s="121" t="s">
        <v>630</v>
      </c>
      <c r="D2227" s="103" t="s">
        <v>763</v>
      </c>
      <c r="E2227" s="122" t="s">
        <v>633</v>
      </c>
      <c r="F2227" s="131">
        <v>1</v>
      </c>
      <c r="G2227" s="137">
        <f>G2219*F2227</f>
        <v>0</v>
      </c>
      <c r="H2227" s="308"/>
      <c r="I2227" s="136"/>
      <c r="J2227" s="30"/>
      <c r="K2227" s="30"/>
      <c r="L2227" s="30"/>
      <c r="M2227" s="30"/>
      <c r="N2227" s="30"/>
      <c r="O2227" s="30"/>
      <c r="P2227" s="30"/>
      <c r="Q2227" s="30"/>
      <c r="R2227" s="30"/>
      <c r="S2227" s="30"/>
      <c r="T2227" s="30"/>
      <c r="U2227" s="30"/>
      <c r="V2227" s="30"/>
      <c r="W2227" s="30"/>
      <c r="X2227" s="30"/>
      <c r="Y2227" s="30"/>
      <c r="Z2227" s="30"/>
      <c r="AA2227" s="30"/>
      <c r="AB2227" s="30"/>
      <c r="AC2227" s="30"/>
      <c r="AD2227" s="30"/>
      <c r="AE2227" s="30"/>
      <c r="AF2227" s="30"/>
      <c r="AG2227" s="30"/>
      <c r="AH2227" s="30"/>
      <c r="AI2227" s="30"/>
      <c r="AJ2227" s="30"/>
      <c r="AK2227" s="30"/>
      <c r="AL2227" s="30"/>
      <c r="AM2227" s="30"/>
      <c r="AN2227" s="30"/>
      <c r="AO2227" s="30"/>
      <c r="AP2227" s="30"/>
      <c r="AQ2227" s="30"/>
      <c r="AR2227" s="30"/>
      <c r="AS2227" s="30"/>
      <c r="AT2227" s="30"/>
      <c r="AU2227" s="30"/>
      <c r="AV2227" s="30"/>
      <c r="AW2227" s="30"/>
      <c r="AX2227" s="30"/>
      <c r="AY2227" s="30"/>
      <c r="AZ2227" s="30"/>
      <c r="BA2227" s="30"/>
      <c r="BB2227" s="30"/>
      <c r="BC2227" s="30"/>
      <c r="BD2227" s="30"/>
      <c r="BE2227" s="30"/>
      <c r="BF2227" s="30"/>
      <c r="BG2227" s="30"/>
      <c r="BH2227" s="30"/>
      <c r="BI2227" s="30"/>
      <c r="BJ2227" s="30"/>
      <c r="BK2227" s="30"/>
      <c r="BL2227" s="30"/>
      <c r="BM2227" s="30"/>
      <c r="BN2227" s="30"/>
      <c r="BO2227" s="30"/>
      <c r="BP2227" s="30"/>
      <c r="BQ2227" s="30"/>
      <c r="BR2227" s="30"/>
      <c r="BS2227" s="30"/>
      <c r="BT2227" s="30"/>
      <c r="BU2227" s="30"/>
      <c r="BV2227" s="30"/>
      <c r="BW2227" s="30"/>
      <c r="BX2227" s="30"/>
      <c r="BY2227" s="30"/>
      <c r="BZ2227" s="30"/>
      <c r="CA2227" s="30"/>
      <c r="CB2227" s="30"/>
      <c r="CC2227" s="30"/>
      <c r="CD2227" s="30"/>
      <c r="CE2227" s="30"/>
      <c r="CF2227" s="30"/>
      <c r="CG2227" s="30"/>
      <c r="CH2227" s="30"/>
      <c r="CI2227" s="30"/>
      <c r="CJ2227" s="30"/>
      <c r="CK2227" s="30"/>
      <c r="CL2227" s="30"/>
      <c r="CM2227" s="30"/>
      <c r="CN2227" s="30"/>
      <c r="CO2227" s="30"/>
      <c r="CP2227" s="30"/>
      <c r="CQ2227" s="30"/>
      <c r="CR2227" s="30"/>
      <c r="CS2227" s="30"/>
      <c r="CT2227" s="30"/>
      <c r="CU2227" s="30"/>
      <c r="CV2227" s="30"/>
      <c r="CW2227" s="30"/>
      <c r="CX2227" s="30"/>
      <c r="CY2227" s="30"/>
      <c r="CZ2227" s="30"/>
      <c r="DA2227" s="30"/>
      <c r="DB2227" s="30"/>
      <c r="DC2227" s="30"/>
      <c r="DD2227" s="30"/>
      <c r="DE2227" s="30"/>
      <c r="DF2227" s="30"/>
      <c r="DG2227" s="30"/>
      <c r="DH2227" s="30"/>
      <c r="DI2227" s="30"/>
      <c r="DJ2227" s="30"/>
      <c r="DK2227" s="30"/>
      <c r="DL2227" s="30"/>
      <c r="DM2227" s="30"/>
      <c r="DN2227" s="30"/>
      <c r="DO2227" s="30"/>
      <c r="DP2227" s="30"/>
      <c r="DQ2227" s="30"/>
      <c r="DR2227" s="30"/>
      <c r="DS2227" s="30"/>
      <c r="DT2227" s="30"/>
      <c r="DU2227" s="30"/>
      <c r="DV2227" s="30"/>
      <c r="DW2227" s="30"/>
      <c r="DX2227" s="30"/>
      <c r="DY2227" s="30"/>
      <c r="DZ2227" s="30"/>
      <c r="EA2227" s="30"/>
      <c r="EB2227" s="30"/>
      <c r="EC2227" s="30"/>
      <c r="ED2227" s="30"/>
      <c r="EE2227" s="30"/>
      <c r="EF2227" s="30"/>
      <c r="EG2227" s="30"/>
      <c r="EH2227" s="30"/>
      <c r="EI2227" s="30"/>
      <c r="EJ2227" s="30"/>
      <c r="EK2227" s="30"/>
      <c r="EL2227" s="30"/>
      <c r="EM2227" s="30"/>
      <c r="EN2227" s="30"/>
      <c r="EO2227" s="30"/>
      <c r="EP2227" s="30"/>
      <c r="EQ2227" s="30"/>
      <c r="ER2227" s="30"/>
      <c r="ES2227" s="30"/>
      <c r="ET2227" s="30"/>
      <c r="EU2227" s="30"/>
      <c r="EV2227" s="30"/>
      <c r="EW2227" s="30"/>
      <c r="EX2227" s="30"/>
      <c r="EY2227" s="30"/>
      <c r="EZ2227" s="30"/>
      <c r="FA2227" s="30"/>
      <c r="FB2227" s="30"/>
      <c r="FC2227" s="30"/>
      <c r="FD2227" s="30"/>
      <c r="FE2227" s="30"/>
      <c r="FF2227" s="30"/>
      <c r="FG2227" s="30"/>
      <c r="FH2227" s="30"/>
      <c r="FI2227" s="30"/>
      <c r="FJ2227" s="30"/>
      <c r="FK2227" s="30"/>
      <c r="FL2227" s="30"/>
      <c r="FM2227" s="30"/>
      <c r="FN2227" s="30"/>
      <c r="FO2227" s="30"/>
      <c r="FP2227" s="30"/>
      <c r="FQ2227" s="30"/>
      <c r="FR2227" s="30"/>
      <c r="FS2227" s="30"/>
      <c r="FT2227" s="30"/>
      <c r="FU2227" s="30"/>
      <c r="FV2227" s="30"/>
      <c r="FW2227" s="30"/>
      <c r="FX2227" s="30"/>
      <c r="FY2227" s="30"/>
      <c r="FZ2227" s="30"/>
      <c r="GA2227" s="30"/>
      <c r="GB2227" s="30"/>
      <c r="GC2227" s="30"/>
      <c r="GD2227" s="30"/>
      <c r="GE2227" s="30"/>
      <c r="GF2227" s="30"/>
      <c r="GG2227" s="30"/>
      <c r="GH2227" s="30"/>
      <c r="GI2227" s="30"/>
      <c r="GJ2227" s="30"/>
      <c r="GK2227" s="30"/>
      <c r="GL2227" s="30"/>
      <c r="GM2227" s="30"/>
      <c r="GN2227" s="30"/>
      <c r="GO2227" s="30"/>
      <c r="GP2227" s="30"/>
      <c r="GQ2227" s="30"/>
      <c r="GR2227" s="30"/>
      <c r="GS2227" s="30"/>
      <c r="GT2227" s="30"/>
      <c r="GU2227" s="30"/>
      <c r="GV2227" s="30"/>
      <c r="GW2227" s="30"/>
      <c r="GX2227" s="30"/>
      <c r="GY2227" s="30"/>
      <c r="GZ2227" s="30"/>
      <c r="HA2227" s="30"/>
      <c r="HB2227" s="30"/>
      <c r="HC2227" s="30"/>
      <c r="HD2227" s="30"/>
      <c r="HE2227" s="30"/>
      <c r="HF2227" s="30"/>
      <c r="HG2227" s="30"/>
      <c r="HH2227" s="30"/>
      <c r="HI2227" s="30"/>
      <c r="HJ2227" s="30"/>
      <c r="HK2227" s="30"/>
      <c r="HL2227" s="30"/>
      <c r="HM2227" s="30"/>
      <c r="HN2227" s="30"/>
      <c r="HO2227" s="30"/>
      <c r="HP2227" s="30"/>
      <c r="HQ2227" s="30"/>
      <c r="HR2227" s="30"/>
      <c r="HS2227" s="30"/>
      <c r="HT2227" s="30"/>
      <c r="HU2227" s="30"/>
      <c r="HV2227" s="30"/>
      <c r="HW2227" s="30"/>
      <c r="HX2227" s="30"/>
      <c r="HY2227" s="30"/>
      <c r="HZ2227" s="30"/>
      <c r="IA2227" s="30"/>
      <c r="IB2227" s="30"/>
      <c r="IC2227" s="30"/>
      <c r="ID2227" s="30"/>
      <c r="IE2227" s="30"/>
      <c r="IF2227" s="30"/>
      <c r="IG2227" s="30"/>
      <c r="IH2227" s="30"/>
      <c r="II2227" s="30"/>
      <c r="IJ2227" s="30"/>
      <c r="IK2227" s="30"/>
      <c r="IL2227" s="30"/>
      <c r="IM2227" s="30"/>
      <c r="IN2227" s="30"/>
      <c r="IO2227" s="30"/>
      <c r="IP2227" s="30"/>
      <c r="IQ2227" s="30"/>
      <c r="IR2227" s="30"/>
      <c r="IS2227" s="30"/>
      <c r="IT2227" s="30"/>
      <c r="IU2227" s="30"/>
      <c r="IV2227" s="30"/>
    </row>
    <row r="2228" spans="1:256" s="14" customFormat="1" ht="18" hidden="1" customHeight="1" outlineLevel="4" x14ac:dyDescent="0.2">
      <c r="A2228" s="30"/>
      <c r="B2228" s="282"/>
      <c r="C2228" s="121" t="s">
        <v>765</v>
      </c>
      <c r="D2228" s="103" t="s">
        <v>761</v>
      </c>
      <c r="E2228" s="122" t="s">
        <v>771</v>
      </c>
      <c r="F2228" s="131">
        <v>1.5</v>
      </c>
      <c r="G2228" s="137">
        <f>G2219*F2228</f>
        <v>0</v>
      </c>
      <c r="H2228" s="308"/>
      <c r="I2228" s="136"/>
      <c r="J2228" s="30"/>
      <c r="K2228" s="30"/>
      <c r="L2228" s="30"/>
      <c r="M2228" s="30"/>
      <c r="N2228" s="30"/>
      <c r="O2228" s="30"/>
      <c r="P2228" s="30"/>
      <c r="Q2228" s="30"/>
      <c r="R2228" s="30"/>
      <c r="S2228" s="30"/>
      <c r="T2228" s="30"/>
      <c r="U2228" s="30"/>
      <c r="V2228" s="30"/>
      <c r="W2228" s="30"/>
      <c r="X2228" s="30"/>
      <c r="Y2228" s="30"/>
      <c r="Z2228" s="30"/>
      <c r="AA2228" s="30"/>
      <c r="AB2228" s="30"/>
      <c r="AC2228" s="30"/>
      <c r="AD2228" s="30"/>
      <c r="AE2228" s="30"/>
      <c r="AF2228" s="30"/>
      <c r="AG2228" s="30"/>
      <c r="AH2228" s="30"/>
      <c r="AI2228" s="30"/>
      <c r="AJ2228" s="30"/>
      <c r="AK2228" s="30"/>
      <c r="AL2228" s="30"/>
      <c r="AM2228" s="30"/>
      <c r="AN2228" s="30"/>
      <c r="AO2228" s="30"/>
      <c r="AP2228" s="30"/>
      <c r="AQ2228" s="30"/>
      <c r="AR2228" s="30"/>
      <c r="AS2228" s="30"/>
      <c r="AT2228" s="30"/>
      <c r="AU2228" s="30"/>
      <c r="AV2228" s="30"/>
      <c r="AW2228" s="30"/>
      <c r="AX2228" s="30"/>
      <c r="AY2228" s="30"/>
      <c r="AZ2228" s="30"/>
      <c r="BA2228" s="30"/>
      <c r="BB2228" s="30"/>
      <c r="BC2228" s="30"/>
      <c r="BD2228" s="30"/>
      <c r="BE2228" s="30"/>
      <c r="BF2228" s="30"/>
      <c r="BG2228" s="30"/>
      <c r="BH2228" s="30"/>
      <c r="BI2228" s="30"/>
      <c r="BJ2228" s="30"/>
      <c r="BK2228" s="30"/>
      <c r="BL2228" s="30"/>
      <c r="BM2228" s="30"/>
      <c r="BN2228" s="30"/>
      <c r="BO2228" s="30"/>
      <c r="BP2228" s="30"/>
      <c r="BQ2228" s="30"/>
      <c r="BR2228" s="30"/>
      <c r="BS2228" s="30"/>
      <c r="BT2228" s="30"/>
      <c r="BU2228" s="30"/>
      <c r="BV2228" s="30"/>
      <c r="BW2228" s="30"/>
      <c r="BX2228" s="30"/>
      <c r="BY2228" s="30"/>
      <c r="BZ2228" s="30"/>
      <c r="CA2228" s="30"/>
      <c r="CB2228" s="30"/>
      <c r="CC2228" s="30"/>
      <c r="CD2228" s="30"/>
      <c r="CE2228" s="30"/>
      <c r="CF2228" s="30"/>
      <c r="CG2228" s="30"/>
      <c r="CH2228" s="30"/>
      <c r="CI2228" s="30"/>
      <c r="CJ2228" s="30"/>
      <c r="CK2228" s="30"/>
      <c r="CL2228" s="30"/>
      <c r="CM2228" s="30"/>
      <c r="CN2228" s="30"/>
      <c r="CO2228" s="30"/>
      <c r="CP2228" s="30"/>
      <c r="CQ2228" s="30"/>
      <c r="CR2228" s="30"/>
      <c r="CS2228" s="30"/>
      <c r="CT2228" s="30"/>
      <c r="CU2228" s="30"/>
      <c r="CV2228" s="30"/>
      <c r="CW2228" s="30"/>
      <c r="CX2228" s="30"/>
      <c r="CY2228" s="30"/>
      <c r="CZ2228" s="30"/>
      <c r="DA2228" s="30"/>
      <c r="DB2228" s="30"/>
      <c r="DC2228" s="30"/>
      <c r="DD2228" s="30"/>
      <c r="DE2228" s="30"/>
      <c r="DF2228" s="30"/>
      <c r="DG2228" s="30"/>
      <c r="DH2228" s="30"/>
      <c r="DI2228" s="30"/>
      <c r="DJ2228" s="30"/>
      <c r="DK2228" s="30"/>
      <c r="DL2228" s="30"/>
      <c r="DM2228" s="30"/>
      <c r="DN2228" s="30"/>
      <c r="DO2228" s="30"/>
      <c r="DP2228" s="30"/>
      <c r="DQ2228" s="30"/>
      <c r="DR2228" s="30"/>
      <c r="DS2228" s="30"/>
      <c r="DT2228" s="30"/>
      <c r="DU2228" s="30"/>
      <c r="DV2228" s="30"/>
      <c r="DW2228" s="30"/>
      <c r="DX2228" s="30"/>
      <c r="DY2228" s="30"/>
      <c r="DZ2228" s="30"/>
      <c r="EA2228" s="30"/>
      <c r="EB2228" s="30"/>
      <c r="EC2228" s="30"/>
      <c r="ED2228" s="30"/>
      <c r="EE2228" s="30"/>
      <c r="EF2228" s="30"/>
      <c r="EG2228" s="30"/>
      <c r="EH2228" s="30"/>
      <c r="EI2228" s="30"/>
      <c r="EJ2228" s="30"/>
      <c r="EK2228" s="30"/>
      <c r="EL2228" s="30"/>
      <c r="EM2228" s="30"/>
      <c r="EN2228" s="30"/>
      <c r="EO2228" s="30"/>
      <c r="EP2228" s="30"/>
      <c r="EQ2228" s="30"/>
      <c r="ER2228" s="30"/>
      <c r="ES2228" s="30"/>
      <c r="ET2228" s="30"/>
      <c r="EU2228" s="30"/>
      <c r="EV2228" s="30"/>
      <c r="EW2228" s="30"/>
      <c r="EX2228" s="30"/>
      <c r="EY2228" s="30"/>
      <c r="EZ2228" s="30"/>
      <c r="FA2228" s="30"/>
      <c r="FB2228" s="30"/>
      <c r="FC2228" s="30"/>
      <c r="FD2228" s="30"/>
      <c r="FE2228" s="30"/>
      <c r="FF2228" s="30"/>
      <c r="FG2228" s="30"/>
      <c r="FH2228" s="30"/>
      <c r="FI2228" s="30"/>
      <c r="FJ2228" s="30"/>
      <c r="FK2228" s="30"/>
      <c r="FL2228" s="30"/>
      <c r="FM2228" s="30"/>
      <c r="FN2228" s="30"/>
      <c r="FO2228" s="30"/>
      <c r="FP2228" s="30"/>
      <c r="FQ2228" s="30"/>
      <c r="FR2228" s="30"/>
      <c r="FS2228" s="30"/>
      <c r="FT2228" s="30"/>
      <c r="FU2228" s="30"/>
      <c r="FV2228" s="30"/>
      <c r="FW2228" s="30"/>
      <c r="FX2228" s="30"/>
      <c r="FY2228" s="30"/>
      <c r="FZ2228" s="30"/>
      <c r="GA2228" s="30"/>
      <c r="GB2228" s="30"/>
      <c r="GC2228" s="30"/>
      <c r="GD2228" s="30"/>
      <c r="GE2228" s="30"/>
      <c r="GF2228" s="30"/>
      <c r="GG2228" s="30"/>
      <c r="GH2228" s="30"/>
      <c r="GI2228" s="30"/>
      <c r="GJ2228" s="30"/>
      <c r="GK2228" s="30"/>
      <c r="GL2228" s="30"/>
      <c r="GM2228" s="30"/>
      <c r="GN2228" s="30"/>
      <c r="GO2228" s="30"/>
      <c r="GP2228" s="30"/>
      <c r="GQ2228" s="30"/>
      <c r="GR2228" s="30"/>
      <c r="GS2228" s="30"/>
      <c r="GT2228" s="30"/>
      <c r="GU2228" s="30"/>
      <c r="GV2228" s="30"/>
      <c r="GW2228" s="30"/>
      <c r="GX2228" s="30"/>
      <c r="GY2228" s="30"/>
      <c r="GZ2228" s="30"/>
      <c r="HA2228" s="30"/>
      <c r="HB2228" s="30"/>
      <c r="HC2228" s="30"/>
      <c r="HD2228" s="30"/>
      <c r="HE2228" s="30"/>
      <c r="HF2228" s="30"/>
      <c r="HG2228" s="30"/>
      <c r="HH2228" s="30"/>
      <c r="HI2228" s="30"/>
      <c r="HJ2228" s="30"/>
      <c r="HK2228" s="30"/>
      <c r="HL2228" s="30"/>
      <c r="HM2228" s="30"/>
      <c r="HN2228" s="30"/>
      <c r="HO2228" s="30"/>
      <c r="HP2228" s="30"/>
      <c r="HQ2228" s="30"/>
      <c r="HR2228" s="30"/>
      <c r="HS2228" s="30"/>
      <c r="HT2228" s="30"/>
      <c r="HU2228" s="30"/>
      <c r="HV2228" s="30"/>
      <c r="HW2228" s="30"/>
      <c r="HX2228" s="30"/>
      <c r="HY2228" s="30"/>
      <c r="HZ2228" s="30"/>
      <c r="IA2228" s="30"/>
      <c r="IB2228" s="30"/>
      <c r="IC2228" s="30"/>
      <c r="ID2228" s="30"/>
      <c r="IE2228" s="30"/>
      <c r="IF2228" s="30"/>
      <c r="IG2228" s="30"/>
      <c r="IH2228" s="30"/>
      <c r="II2228" s="30"/>
      <c r="IJ2228" s="30"/>
      <c r="IK2228" s="30"/>
      <c r="IL2228" s="30"/>
      <c r="IM2228" s="30"/>
      <c r="IN2228" s="30"/>
      <c r="IO2228" s="30"/>
      <c r="IP2228" s="30"/>
      <c r="IQ2228" s="30"/>
      <c r="IR2228" s="30"/>
      <c r="IS2228" s="30"/>
      <c r="IT2228" s="30"/>
      <c r="IU2228" s="30"/>
      <c r="IV2228" s="30"/>
    </row>
    <row r="2229" spans="1:256" s="14" customFormat="1" ht="18" hidden="1" customHeight="1" outlineLevel="4" x14ac:dyDescent="0.2">
      <c r="A2229" s="30"/>
      <c r="B2229" s="282"/>
      <c r="C2229" s="121" t="s">
        <v>581</v>
      </c>
      <c r="D2229" s="103" t="s">
        <v>761</v>
      </c>
      <c r="E2229" s="122" t="s">
        <v>801</v>
      </c>
      <c r="F2229" s="131">
        <v>1</v>
      </c>
      <c r="G2229" s="137">
        <f>G2219*F2229</f>
        <v>0</v>
      </c>
      <c r="H2229" s="308"/>
      <c r="I2229" s="136"/>
      <c r="J2229" s="30"/>
      <c r="K2229" s="30"/>
      <c r="L2229" s="30"/>
      <c r="M2229" s="30"/>
      <c r="N2229" s="30"/>
      <c r="O2229" s="30"/>
      <c r="P2229" s="30"/>
      <c r="Q2229" s="30"/>
      <c r="R2229" s="30"/>
      <c r="S2229" s="30"/>
      <c r="T2229" s="30"/>
      <c r="U2229" s="30"/>
      <c r="V2229" s="30"/>
      <c r="W2229" s="30"/>
      <c r="X2229" s="30"/>
      <c r="Y2229" s="30"/>
      <c r="Z2229" s="30"/>
      <c r="AA2229" s="30"/>
      <c r="AB2229" s="30"/>
      <c r="AC2229" s="30"/>
      <c r="AD2229" s="30"/>
      <c r="AE2229" s="30"/>
      <c r="AF2229" s="30"/>
      <c r="AG2229" s="30"/>
      <c r="AH2229" s="30"/>
      <c r="AI2229" s="30"/>
      <c r="AJ2229" s="30"/>
      <c r="AK2229" s="30"/>
      <c r="AL2229" s="30"/>
      <c r="AM2229" s="30"/>
      <c r="AN2229" s="30"/>
      <c r="AO2229" s="30"/>
      <c r="AP2229" s="30"/>
      <c r="AQ2229" s="30"/>
      <c r="AR2229" s="30"/>
      <c r="AS2229" s="30"/>
      <c r="AT2229" s="30"/>
      <c r="AU2229" s="30"/>
      <c r="AV2229" s="30"/>
      <c r="AW2229" s="30"/>
      <c r="AX2229" s="30"/>
      <c r="AY2229" s="30"/>
      <c r="AZ2229" s="30"/>
      <c r="BA2229" s="30"/>
      <c r="BB2229" s="30"/>
      <c r="BC2229" s="30"/>
      <c r="BD2229" s="30"/>
      <c r="BE2229" s="30"/>
      <c r="BF2229" s="30"/>
      <c r="BG2229" s="30"/>
      <c r="BH2229" s="30"/>
      <c r="BI2229" s="30"/>
      <c r="BJ2229" s="30"/>
      <c r="BK2229" s="30"/>
      <c r="BL2229" s="30"/>
      <c r="BM2229" s="30"/>
      <c r="BN2229" s="30"/>
      <c r="BO2229" s="30"/>
      <c r="BP2229" s="30"/>
      <c r="BQ2229" s="30"/>
      <c r="BR2229" s="30"/>
      <c r="BS2229" s="30"/>
      <c r="BT2229" s="30"/>
      <c r="BU2229" s="30"/>
      <c r="BV2229" s="30"/>
      <c r="BW2229" s="30"/>
      <c r="BX2229" s="30"/>
      <c r="BY2229" s="30"/>
      <c r="BZ2229" s="30"/>
      <c r="CA2229" s="30"/>
      <c r="CB2229" s="30"/>
      <c r="CC2229" s="30"/>
      <c r="CD2229" s="30"/>
      <c r="CE2229" s="30"/>
      <c r="CF2229" s="30"/>
      <c r="CG2229" s="30"/>
      <c r="CH2229" s="30"/>
      <c r="CI2229" s="30"/>
      <c r="CJ2229" s="30"/>
      <c r="CK2229" s="30"/>
      <c r="CL2229" s="30"/>
      <c r="CM2229" s="30"/>
      <c r="CN2229" s="30"/>
      <c r="CO2229" s="30"/>
      <c r="CP2229" s="30"/>
      <c r="CQ2229" s="30"/>
      <c r="CR2229" s="30"/>
      <c r="CS2229" s="30"/>
      <c r="CT2229" s="30"/>
      <c r="CU2229" s="30"/>
      <c r="CV2229" s="30"/>
      <c r="CW2229" s="30"/>
      <c r="CX2229" s="30"/>
      <c r="CY2229" s="30"/>
      <c r="CZ2229" s="30"/>
      <c r="DA2229" s="30"/>
      <c r="DB2229" s="30"/>
      <c r="DC2229" s="30"/>
      <c r="DD2229" s="30"/>
      <c r="DE2229" s="30"/>
      <c r="DF2229" s="30"/>
      <c r="DG2229" s="30"/>
      <c r="DH2229" s="30"/>
      <c r="DI2229" s="30"/>
      <c r="DJ2229" s="30"/>
      <c r="DK2229" s="30"/>
      <c r="DL2229" s="30"/>
      <c r="DM2229" s="30"/>
      <c r="DN2229" s="30"/>
      <c r="DO2229" s="30"/>
      <c r="DP2229" s="30"/>
      <c r="DQ2229" s="30"/>
      <c r="DR2229" s="30"/>
      <c r="DS2229" s="30"/>
      <c r="DT2229" s="30"/>
      <c r="DU2229" s="30"/>
      <c r="DV2229" s="30"/>
      <c r="DW2229" s="30"/>
      <c r="DX2229" s="30"/>
      <c r="DY2229" s="30"/>
      <c r="DZ2229" s="30"/>
      <c r="EA2229" s="30"/>
      <c r="EB2229" s="30"/>
      <c r="EC2229" s="30"/>
      <c r="ED2229" s="30"/>
      <c r="EE2229" s="30"/>
      <c r="EF2229" s="30"/>
      <c r="EG2229" s="30"/>
      <c r="EH2229" s="30"/>
      <c r="EI2229" s="30"/>
      <c r="EJ2229" s="30"/>
      <c r="EK2229" s="30"/>
      <c r="EL2229" s="30"/>
      <c r="EM2229" s="30"/>
      <c r="EN2229" s="30"/>
      <c r="EO2229" s="30"/>
      <c r="EP2229" s="30"/>
      <c r="EQ2229" s="30"/>
      <c r="ER2229" s="30"/>
      <c r="ES2229" s="30"/>
      <c r="ET2229" s="30"/>
      <c r="EU2229" s="30"/>
      <c r="EV2229" s="30"/>
      <c r="EW2229" s="30"/>
      <c r="EX2229" s="30"/>
      <c r="EY2229" s="30"/>
      <c r="EZ2229" s="30"/>
      <c r="FA2229" s="30"/>
      <c r="FB2229" s="30"/>
      <c r="FC2229" s="30"/>
      <c r="FD2229" s="30"/>
      <c r="FE2229" s="30"/>
      <c r="FF2229" s="30"/>
      <c r="FG2229" s="30"/>
      <c r="FH2229" s="30"/>
      <c r="FI2229" s="30"/>
      <c r="FJ2229" s="30"/>
      <c r="FK2229" s="30"/>
      <c r="FL2229" s="30"/>
      <c r="FM2229" s="30"/>
      <c r="FN2229" s="30"/>
      <c r="FO2229" s="30"/>
      <c r="FP2229" s="30"/>
      <c r="FQ2229" s="30"/>
      <c r="FR2229" s="30"/>
      <c r="FS2229" s="30"/>
      <c r="FT2229" s="30"/>
      <c r="FU2229" s="30"/>
      <c r="FV2229" s="30"/>
      <c r="FW2229" s="30"/>
      <c r="FX2229" s="30"/>
      <c r="FY2229" s="30"/>
      <c r="FZ2229" s="30"/>
      <c r="GA2229" s="30"/>
      <c r="GB2229" s="30"/>
      <c r="GC2229" s="30"/>
      <c r="GD2229" s="30"/>
      <c r="GE2229" s="30"/>
      <c r="GF2229" s="30"/>
      <c r="GG2229" s="30"/>
      <c r="GH2229" s="30"/>
      <c r="GI2229" s="30"/>
      <c r="GJ2229" s="30"/>
      <c r="GK2229" s="30"/>
      <c r="GL2229" s="30"/>
      <c r="GM2229" s="30"/>
      <c r="GN2229" s="30"/>
      <c r="GO2229" s="30"/>
      <c r="GP2229" s="30"/>
      <c r="GQ2229" s="30"/>
      <c r="GR2229" s="30"/>
      <c r="GS2229" s="30"/>
      <c r="GT2229" s="30"/>
      <c r="GU2229" s="30"/>
      <c r="GV2229" s="30"/>
      <c r="GW2229" s="30"/>
      <c r="GX2229" s="30"/>
      <c r="GY2229" s="30"/>
      <c r="GZ2229" s="30"/>
      <c r="HA2229" s="30"/>
      <c r="HB2229" s="30"/>
      <c r="HC2229" s="30"/>
      <c r="HD2229" s="30"/>
      <c r="HE2229" s="30"/>
      <c r="HF2229" s="30"/>
      <c r="HG2229" s="30"/>
      <c r="HH2229" s="30"/>
      <c r="HI2229" s="30"/>
      <c r="HJ2229" s="30"/>
      <c r="HK2229" s="30"/>
      <c r="HL2229" s="30"/>
      <c r="HM2229" s="30"/>
      <c r="HN2229" s="30"/>
      <c r="HO2229" s="30"/>
      <c r="HP2229" s="30"/>
      <c r="HQ2229" s="30"/>
      <c r="HR2229" s="30"/>
      <c r="HS2229" s="30"/>
      <c r="HT2229" s="30"/>
      <c r="HU2229" s="30"/>
      <c r="HV2229" s="30"/>
      <c r="HW2229" s="30"/>
      <c r="HX2229" s="30"/>
      <c r="HY2229" s="30"/>
      <c r="HZ2229" s="30"/>
      <c r="IA2229" s="30"/>
      <c r="IB2229" s="30"/>
      <c r="IC2229" s="30"/>
      <c r="ID2229" s="30"/>
      <c r="IE2229" s="30"/>
      <c r="IF2229" s="30"/>
      <c r="IG2229" s="30"/>
      <c r="IH2229" s="30"/>
      <c r="II2229" s="30"/>
      <c r="IJ2229" s="30"/>
      <c r="IK2229" s="30"/>
      <c r="IL2229" s="30"/>
      <c r="IM2229" s="30"/>
      <c r="IN2229" s="30"/>
      <c r="IO2229" s="30"/>
      <c r="IP2229" s="30"/>
      <c r="IQ2229" s="30"/>
      <c r="IR2229" s="30"/>
      <c r="IS2229" s="30"/>
      <c r="IT2229" s="30"/>
      <c r="IU2229" s="30"/>
      <c r="IV2229" s="30"/>
    </row>
    <row r="2230" spans="1:256" s="14" customFormat="1" ht="18" hidden="1" customHeight="1" outlineLevel="4" x14ac:dyDescent="0.2">
      <c r="A2230" s="30"/>
      <c r="B2230" s="282"/>
      <c r="C2230" s="121" t="s">
        <v>582</v>
      </c>
      <c r="D2230" s="103" t="s">
        <v>761</v>
      </c>
      <c r="E2230" s="122" t="s">
        <v>773</v>
      </c>
      <c r="F2230" s="131">
        <v>0.5</v>
      </c>
      <c r="G2230" s="137">
        <f>G2219*F2230</f>
        <v>0</v>
      </c>
      <c r="H2230" s="308"/>
      <c r="I2230" s="136"/>
      <c r="J2230" s="30"/>
      <c r="K2230" s="30"/>
      <c r="L2230" s="30"/>
      <c r="M2230" s="30"/>
      <c r="N2230" s="30"/>
      <c r="O2230" s="30"/>
      <c r="P2230" s="30"/>
      <c r="Q2230" s="30"/>
      <c r="R2230" s="30"/>
      <c r="S2230" s="30"/>
      <c r="T2230" s="30"/>
      <c r="U2230" s="30"/>
      <c r="V2230" s="30"/>
      <c r="W2230" s="30"/>
      <c r="X2230" s="30"/>
      <c r="Y2230" s="30"/>
      <c r="Z2230" s="30"/>
      <c r="AA2230" s="30"/>
      <c r="AB2230" s="30"/>
      <c r="AC2230" s="30"/>
      <c r="AD2230" s="30"/>
      <c r="AE2230" s="30"/>
      <c r="AF2230" s="30"/>
      <c r="AG2230" s="30"/>
      <c r="AH2230" s="30"/>
      <c r="AI2230" s="30"/>
      <c r="AJ2230" s="30"/>
      <c r="AK2230" s="30"/>
      <c r="AL2230" s="30"/>
      <c r="AM2230" s="30"/>
      <c r="AN2230" s="30"/>
      <c r="AO2230" s="30"/>
      <c r="AP2230" s="30"/>
      <c r="AQ2230" s="30"/>
      <c r="AR2230" s="30"/>
      <c r="AS2230" s="30"/>
      <c r="AT2230" s="30"/>
      <c r="AU2230" s="30"/>
      <c r="AV2230" s="30"/>
      <c r="AW2230" s="30"/>
      <c r="AX2230" s="30"/>
      <c r="AY2230" s="30"/>
      <c r="AZ2230" s="30"/>
      <c r="BA2230" s="30"/>
      <c r="BB2230" s="30"/>
      <c r="BC2230" s="30"/>
      <c r="BD2230" s="30"/>
      <c r="BE2230" s="30"/>
      <c r="BF2230" s="30"/>
      <c r="BG2230" s="30"/>
      <c r="BH2230" s="30"/>
      <c r="BI2230" s="30"/>
      <c r="BJ2230" s="30"/>
      <c r="BK2230" s="30"/>
      <c r="BL2230" s="30"/>
      <c r="BM2230" s="30"/>
      <c r="BN2230" s="30"/>
      <c r="BO2230" s="30"/>
      <c r="BP2230" s="30"/>
      <c r="BQ2230" s="30"/>
      <c r="BR2230" s="30"/>
      <c r="BS2230" s="30"/>
      <c r="BT2230" s="30"/>
      <c r="BU2230" s="30"/>
      <c r="BV2230" s="30"/>
      <c r="BW2230" s="30"/>
      <c r="BX2230" s="30"/>
      <c r="BY2230" s="30"/>
      <c r="BZ2230" s="30"/>
      <c r="CA2230" s="30"/>
      <c r="CB2230" s="30"/>
      <c r="CC2230" s="30"/>
      <c r="CD2230" s="30"/>
      <c r="CE2230" s="30"/>
      <c r="CF2230" s="30"/>
      <c r="CG2230" s="30"/>
      <c r="CH2230" s="30"/>
      <c r="CI2230" s="30"/>
      <c r="CJ2230" s="30"/>
      <c r="CK2230" s="30"/>
      <c r="CL2230" s="30"/>
      <c r="CM2230" s="30"/>
      <c r="CN2230" s="30"/>
      <c r="CO2230" s="30"/>
      <c r="CP2230" s="30"/>
      <c r="CQ2230" s="30"/>
      <c r="CR2230" s="30"/>
      <c r="CS2230" s="30"/>
      <c r="CT2230" s="30"/>
      <c r="CU2230" s="30"/>
      <c r="CV2230" s="30"/>
      <c r="CW2230" s="30"/>
      <c r="CX2230" s="30"/>
      <c r="CY2230" s="30"/>
      <c r="CZ2230" s="30"/>
      <c r="DA2230" s="30"/>
      <c r="DB2230" s="30"/>
      <c r="DC2230" s="30"/>
      <c r="DD2230" s="30"/>
      <c r="DE2230" s="30"/>
      <c r="DF2230" s="30"/>
      <c r="DG2230" s="30"/>
      <c r="DH2230" s="30"/>
      <c r="DI2230" s="30"/>
      <c r="DJ2230" s="30"/>
      <c r="DK2230" s="30"/>
      <c r="DL2230" s="30"/>
      <c r="DM2230" s="30"/>
      <c r="DN2230" s="30"/>
      <c r="DO2230" s="30"/>
      <c r="DP2230" s="30"/>
      <c r="DQ2230" s="30"/>
      <c r="DR2230" s="30"/>
      <c r="DS2230" s="30"/>
      <c r="DT2230" s="30"/>
      <c r="DU2230" s="30"/>
      <c r="DV2230" s="30"/>
      <c r="DW2230" s="30"/>
      <c r="DX2230" s="30"/>
      <c r="DY2230" s="30"/>
      <c r="DZ2230" s="30"/>
      <c r="EA2230" s="30"/>
      <c r="EB2230" s="30"/>
      <c r="EC2230" s="30"/>
      <c r="ED2230" s="30"/>
      <c r="EE2230" s="30"/>
      <c r="EF2230" s="30"/>
      <c r="EG2230" s="30"/>
      <c r="EH2230" s="30"/>
      <c r="EI2230" s="30"/>
      <c r="EJ2230" s="30"/>
      <c r="EK2230" s="30"/>
      <c r="EL2230" s="30"/>
      <c r="EM2230" s="30"/>
      <c r="EN2230" s="30"/>
      <c r="EO2230" s="30"/>
      <c r="EP2230" s="30"/>
      <c r="EQ2230" s="30"/>
      <c r="ER2230" s="30"/>
      <c r="ES2230" s="30"/>
      <c r="ET2230" s="30"/>
      <c r="EU2230" s="30"/>
      <c r="EV2230" s="30"/>
      <c r="EW2230" s="30"/>
      <c r="EX2230" s="30"/>
      <c r="EY2230" s="30"/>
      <c r="EZ2230" s="30"/>
      <c r="FA2230" s="30"/>
      <c r="FB2230" s="30"/>
      <c r="FC2230" s="30"/>
      <c r="FD2230" s="30"/>
      <c r="FE2230" s="30"/>
      <c r="FF2230" s="30"/>
      <c r="FG2230" s="30"/>
      <c r="FH2230" s="30"/>
      <c r="FI2230" s="30"/>
      <c r="FJ2230" s="30"/>
      <c r="FK2230" s="30"/>
      <c r="FL2230" s="30"/>
      <c r="FM2230" s="30"/>
      <c r="FN2230" s="30"/>
      <c r="FO2230" s="30"/>
      <c r="FP2230" s="30"/>
      <c r="FQ2230" s="30"/>
      <c r="FR2230" s="30"/>
      <c r="FS2230" s="30"/>
      <c r="FT2230" s="30"/>
      <c r="FU2230" s="30"/>
      <c r="FV2230" s="30"/>
      <c r="FW2230" s="30"/>
      <c r="FX2230" s="30"/>
      <c r="FY2230" s="30"/>
      <c r="FZ2230" s="30"/>
      <c r="GA2230" s="30"/>
      <c r="GB2230" s="30"/>
      <c r="GC2230" s="30"/>
      <c r="GD2230" s="30"/>
      <c r="GE2230" s="30"/>
      <c r="GF2230" s="30"/>
      <c r="GG2230" s="30"/>
      <c r="GH2230" s="30"/>
      <c r="GI2230" s="30"/>
      <c r="GJ2230" s="30"/>
      <c r="GK2230" s="30"/>
      <c r="GL2230" s="30"/>
      <c r="GM2230" s="30"/>
      <c r="GN2230" s="30"/>
      <c r="GO2230" s="30"/>
      <c r="GP2230" s="30"/>
      <c r="GQ2230" s="30"/>
      <c r="GR2230" s="30"/>
      <c r="GS2230" s="30"/>
      <c r="GT2230" s="30"/>
      <c r="GU2230" s="30"/>
      <c r="GV2230" s="30"/>
      <c r="GW2230" s="30"/>
      <c r="GX2230" s="30"/>
      <c r="GY2230" s="30"/>
      <c r="GZ2230" s="30"/>
      <c r="HA2230" s="30"/>
      <c r="HB2230" s="30"/>
      <c r="HC2230" s="30"/>
      <c r="HD2230" s="30"/>
      <c r="HE2230" s="30"/>
      <c r="HF2230" s="30"/>
      <c r="HG2230" s="30"/>
      <c r="HH2230" s="30"/>
      <c r="HI2230" s="30"/>
      <c r="HJ2230" s="30"/>
      <c r="HK2230" s="30"/>
      <c r="HL2230" s="30"/>
      <c r="HM2230" s="30"/>
      <c r="HN2230" s="30"/>
      <c r="HO2230" s="30"/>
      <c r="HP2230" s="30"/>
      <c r="HQ2230" s="30"/>
      <c r="HR2230" s="30"/>
      <c r="HS2230" s="30"/>
      <c r="HT2230" s="30"/>
      <c r="HU2230" s="30"/>
      <c r="HV2230" s="30"/>
      <c r="HW2230" s="30"/>
      <c r="HX2230" s="30"/>
      <c r="HY2230" s="30"/>
      <c r="HZ2230" s="30"/>
      <c r="IA2230" s="30"/>
      <c r="IB2230" s="30"/>
      <c r="IC2230" s="30"/>
      <c r="ID2230" s="30"/>
      <c r="IE2230" s="30"/>
      <c r="IF2230" s="30"/>
      <c r="IG2230" s="30"/>
      <c r="IH2230" s="30"/>
      <c r="II2230" s="30"/>
      <c r="IJ2230" s="30"/>
      <c r="IK2230" s="30"/>
      <c r="IL2230" s="30"/>
      <c r="IM2230" s="30"/>
      <c r="IN2230" s="30"/>
      <c r="IO2230" s="30"/>
      <c r="IP2230" s="30"/>
      <c r="IQ2230" s="30"/>
      <c r="IR2230" s="30"/>
      <c r="IS2230" s="30"/>
      <c r="IT2230" s="30"/>
      <c r="IU2230" s="30"/>
      <c r="IV2230" s="30"/>
    </row>
    <row r="2231" spans="1:256" s="14" customFormat="1" ht="18" hidden="1" customHeight="1" outlineLevel="4" x14ac:dyDescent="0.2">
      <c r="A2231" s="30"/>
      <c r="B2231" s="282"/>
      <c r="C2231" s="121" t="s">
        <v>52</v>
      </c>
      <c r="D2231" s="103" t="s">
        <v>782</v>
      </c>
      <c r="E2231" s="122" t="s">
        <v>62</v>
      </c>
      <c r="F2231" s="131">
        <v>1.5</v>
      </c>
      <c r="G2231" s="137">
        <f>G2219*F2231</f>
        <v>0</v>
      </c>
      <c r="H2231" s="308"/>
      <c r="I2231" s="136"/>
      <c r="J2231" s="30"/>
      <c r="K2231" s="30"/>
      <c r="L2231" s="30"/>
      <c r="M2231" s="30"/>
      <c r="N2231" s="30"/>
      <c r="O2231" s="30"/>
      <c r="P2231" s="30"/>
      <c r="Q2231" s="30"/>
      <c r="R2231" s="30"/>
      <c r="S2231" s="30"/>
      <c r="T2231" s="30"/>
      <c r="U2231" s="30"/>
      <c r="V2231" s="30"/>
      <c r="W2231" s="30"/>
      <c r="X2231" s="30"/>
      <c r="Y2231" s="30"/>
      <c r="Z2231" s="30"/>
      <c r="AA2231" s="30"/>
      <c r="AB2231" s="30"/>
      <c r="AC2231" s="30"/>
      <c r="AD2231" s="30"/>
      <c r="AE2231" s="30"/>
      <c r="AF2231" s="30"/>
      <c r="AG2231" s="30"/>
      <c r="AH2231" s="30"/>
      <c r="AI2231" s="30"/>
      <c r="AJ2231" s="30"/>
      <c r="AK2231" s="30"/>
      <c r="AL2231" s="30"/>
      <c r="AM2231" s="30"/>
      <c r="AN2231" s="30"/>
      <c r="AO2231" s="30"/>
      <c r="AP2231" s="30"/>
      <c r="AQ2231" s="30"/>
      <c r="AR2231" s="30"/>
      <c r="AS2231" s="30"/>
      <c r="AT2231" s="30"/>
      <c r="AU2231" s="30"/>
      <c r="AV2231" s="30"/>
      <c r="AW2231" s="30"/>
      <c r="AX2231" s="30"/>
      <c r="AY2231" s="30"/>
      <c r="AZ2231" s="30"/>
      <c r="BA2231" s="30"/>
      <c r="BB2231" s="30"/>
      <c r="BC2231" s="30"/>
      <c r="BD2231" s="30"/>
      <c r="BE2231" s="30"/>
      <c r="BF2231" s="30"/>
      <c r="BG2231" s="30"/>
      <c r="BH2231" s="30"/>
      <c r="BI2231" s="30"/>
      <c r="BJ2231" s="30"/>
      <c r="BK2231" s="30"/>
      <c r="BL2231" s="30"/>
      <c r="BM2231" s="30"/>
      <c r="BN2231" s="30"/>
      <c r="BO2231" s="30"/>
      <c r="BP2231" s="30"/>
      <c r="BQ2231" s="30"/>
      <c r="BR2231" s="30"/>
      <c r="BS2231" s="30"/>
      <c r="BT2231" s="30"/>
      <c r="BU2231" s="30"/>
      <c r="BV2231" s="30"/>
      <c r="BW2231" s="30"/>
      <c r="BX2231" s="30"/>
      <c r="BY2231" s="30"/>
      <c r="BZ2231" s="30"/>
      <c r="CA2231" s="30"/>
      <c r="CB2231" s="30"/>
      <c r="CC2231" s="30"/>
      <c r="CD2231" s="30"/>
      <c r="CE2231" s="30"/>
      <c r="CF2231" s="30"/>
      <c r="CG2231" s="30"/>
      <c r="CH2231" s="30"/>
      <c r="CI2231" s="30"/>
      <c r="CJ2231" s="30"/>
      <c r="CK2231" s="30"/>
      <c r="CL2231" s="30"/>
      <c r="CM2231" s="30"/>
      <c r="CN2231" s="30"/>
      <c r="CO2231" s="30"/>
      <c r="CP2231" s="30"/>
      <c r="CQ2231" s="30"/>
      <c r="CR2231" s="30"/>
      <c r="CS2231" s="30"/>
      <c r="CT2231" s="30"/>
      <c r="CU2231" s="30"/>
      <c r="CV2231" s="30"/>
      <c r="CW2231" s="30"/>
      <c r="CX2231" s="30"/>
      <c r="CY2231" s="30"/>
      <c r="CZ2231" s="30"/>
      <c r="DA2231" s="30"/>
      <c r="DB2231" s="30"/>
      <c r="DC2231" s="30"/>
      <c r="DD2231" s="30"/>
      <c r="DE2231" s="30"/>
      <c r="DF2231" s="30"/>
      <c r="DG2231" s="30"/>
      <c r="DH2231" s="30"/>
      <c r="DI2231" s="30"/>
      <c r="DJ2231" s="30"/>
      <c r="DK2231" s="30"/>
      <c r="DL2231" s="30"/>
      <c r="DM2231" s="30"/>
      <c r="DN2231" s="30"/>
      <c r="DO2231" s="30"/>
      <c r="DP2231" s="30"/>
      <c r="DQ2231" s="30"/>
      <c r="DR2231" s="30"/>
      <c r="DS2231" s="30"/>
      <c r="DT2231" s="30"/>
      <c r="DU2231" s="30"/>
      <c r="DV2231" s="30"/>
      <c r="DW2231" s="30"/>
      <c r="DX2231" s="30"/>
      <c r="DY2231" s="30"/>
      <c r="DZ2231" s="30"/>
      <c r="EA2231" s="30"/>
      <c r="EB2231" s="30"/>
      <c r="EC2231" s="30"/>
      <c r="ED2231" s="30"/>
      <c r="EE2231" s="30"/>
      <c r="EF2231" s="30"/>
      <c r="EG2231" s="30"/>
      <c r="EH2231" s="30"/>
      <c r="EI2231" s="30"/>
      <c r="EJ2231" s="30"/>
      <c r="EK2231" s="30"/>
      <c r="EL2231" s="30"/>
      <c r="EM2231" s="30"/>
      <c r="EN2231" s="30"/>
      <c r="EO2231" s="30"/>
      <c r="EP2231" s="30"/>
      <c r="EQ2231" s="30"/>
      <c r="ER2231" s="30"/>
      <c r="ES2231" s="30"/>
      <c r="ET2231" s="30"/>
      <c r="EU2231" s="30"/>
      <c r="EV2231" s="30"/>
      <c r="EW2231" s="30"/>
      <c r="EX2231" s="30"/>
      <c r="EY2231" s="30"/>
      <c r="EZ2231" s="30"/>
      <c r="FA2231" s="30"/>
      <c r="FB2231" s="30"/>
      <c r="FC2231" s="30"/>
      <c r="FD2231" s="30"/>
      <c r="FE2231" s="30"/>
      <c r="FF2231" s="30"/>
      <c r="FG2231" s="30"/>
      <c r="FH2231" s="30"/>
      <c r="FI2231" s="30"/>
      <c r="FJ2231" s="30"/>
      <c r="FK2231" s="30"/>
      <c r="FL2231" s="30"/>
      <c r="FM2231" s="30"/>
      <c r="FN2231" s="30"/>
      <c r="FO2231" s="30"/>
      <c r="FP2231" s="30"/>
      <c r="FQ2231" s="30"/>
      <c r="FR2231" s="30"/>
      <c r="FS2231" s="30"/>
      <c r="FT2231" s="30"/>
      <c r="FU2231" s="30"/>
      <c r="FV2231" s="30"/>
      <c r="FW2231" s="30"/>
      <c r="FX2231" s="30"/>
      <c r="FY2231" s="30"/>
      <c r="FZ2231" s="30"/>
      <c r="GA2231" s="30"/>
      <c r="GB2231" s="30"/>
      <c r="GC2231" s="30"/>
      <c r="GD2231" s="30"/>
      <c r="GE2231" s="30"/>
      <c r="GF2231" s="30"/>
      <c r="GG2231" s="30"/>
      <c r="GH2231" s="30"/>
      <c r="GI2231" s="30"/>
      <c r="GJ2231" s="30"/>
      <c r="GK2231" s="30"/>
      <c r="GL2231" s="30"/>
      <c r="GM2231" s="30"/>
      <c r="GN2231" s="30"/>
      <c r="GO2231" s="30"/>
      <c r="GP2231" s="30"/>
      <c r="GQ2231" s="30"/>
      <c r="GR2231" s="30"/>
      <c r="GS2231" s="30"/>
      <c r="GT2231" s="30"/>
      <c r="GU2231" s="30"/>
      <c r="GV2231" s="30"/>
      <c r="GW2231" s="30"/>
      <c r="GX2231" s="30"/>
      <c r="GY2231" s="30"/>
      <c r="GZ2231" s="30"/>
      <c r="HA2231" s="30"/>
      <c r="HB2231" s="30"/>
      <c r="HC2231" s="30"/>
      <c r="HD2231" s="30"/>
      <c r="HE2231" s="30"/>
      <c r="HF2231" s="30"/>
      <c r="HG2231" s="30"/>
      <c r="HH2231" s="30"/>
      <c r="HI2231" s="30"/>
      <c r="HJ2231" s="30"/>
      <c r="HK2231" s="30"/>
      <c r="HL2231" s="30"/>
      <c r="HM2231" s="30"/>
      <c r="HN2231" s="30"/>
      <c r="HO2231" s="30"/>
      <c r="HP2231" s="30"/>
      <c r="HQ2231" s="30"/>
      <c r="HR2231" s="30"/>
      <c r="HS2231" s="30"/>
      <c r="HT2231" s="30"/>
      <c r="HU2231" s="30"/>
      <c r="HV2231" s="30"/>
      <c r="HW2231" s="30"/>
      <c r="HX2231" s="30"/>
      <c r="HY2231" s="30"/>
      <c r="HZ2231" s="30"/>
      <c r="IA2231" s="30"/>
      <c r="IB2231" s="30"/>
      <c r="IC2231" s="30"/>
      <c r="ID2231" s="30"/>
      <c r="IE2231" s="30"/>
      <c r="IF2231" s="30"/>
      <c r="IG2231" s="30"/>
      <c r="IH2231" s="30"/>
      <c r="II2231" s="30"/>
      <c r="IJ2231" s="30"/>
      <c r="IK2231" s="30"/>
      <c r="IL2231" s="30"/>
      <c r="IM2231" s="30"/>
      <c r="IN2231" s="30"/>
      <c r="IO2231" s="30"/>
      <c r="IP2231" s="30"/>
      <c r="IQ2231" s="30"/>
      <c r="IR2231" s="30"/>
      <c r="IS2231" s="30"/>
      <c r="IT2231" s="30"/>
      <c r="IU2231" s="30"/>
      <c r="IV2231" s="30"/>
    </row>
    <row r="2232" spans="1:256" s="14" customFormat="1" ht="18" hidden="1" customHeight="1" outlineLevel="4" x14ac:dyDescent="0.2">
      <c r="A2232" s="30"/>
      <c r="B2232" s="282"/>
      <c r="C2232" s="121" t="s">
        <v>766</v>
      </c>
      <c r="D2232" s="103" t="s">
        <v>763</v>
      </c>
      <c r="E2232" s="122" t="s">
        <v>774</v>
      </c>
      <c r="F2232" s="131">
        <v>4</v>
      </c>
      <c r="G2232" s="137">
        <f>G2219*F2232</f>
        <v>0</v>
      </c>
      <c r="H2232" s="308"/>
      <c r="I2232" s="136"/>
      <c r="J2232" s="30"/>
      <c r="K2232" s="30"/>
      <c r="L2232" s="30"/>
      <c r="M2232" s="30"/>
      <c r="N2232" s="30"/>
      <c r="O2232" s="30"/>
      <c r="P2232" s="30"/>
      <c r="Q2232" s="30"/>
      <c r="R2232" s="30"/>
      <c r="S2232" s="30"/>
      <c r="T2232" s="30"/>
      <c r="U2232" s="30"/>
      <c r="V2232" s="30"/>
      <c r="W2232" s="30"/>
      <c r="X2232" s="30"/>
      <c r="Y2232" s="30"/>
      <c r="Z2232" s="30"/>
      <c r="AA2232" s="30"/>
      <c r="AB2232" s="30"/>
      <c r="AC2232" s="30"/>
      <c r="AD2232" s="30"/>
      <c r="AE2232" s="30"/>
      <c r="AF2232" s="30"/>
      <c r="AG2232" s="30"/>
      <c r="AH2232" s="30"/>
      <c r="AI2232" s="30"/>
      <c r="AJ2232" s="30"/>
      <c r="AK2232" s="30"/>
      <c r="AL2232" s="30"/>
      <c r="AM2232" s="30"/>
      <c r="AN2232" s="30"/>
      <c r="AO2232" s="30"/>
      <c r="AP2232" s="30"/>
      <c r="AQ2232" s="30"/>
      <c r="AR2232" s="30"/>
      <c r="AS2232" s="30"/>
      <c r="AT2232" s="30"/>
      <c r="AU2232" s="30"/>
      <c r="AV2232" s="30"/>
      <c r="AW2232" s="30"/>
      <c r="AX2232" s="30"/>
      <c r="AY2232" s="30"/>
      <c r="AZ2232" s="30"/>
      <c r="BA2232" s="30"/>
      <c r="BB2232" s="30"/>
      <c r="BC2232" s="30"/>
      <c r="BD2232" s="30"/>
      <c r="BE2232" s="30"/>
      <c r="BF2232" s="30"/>
      <c r="BG2232" s="30"/>
      <c r="BH2232" s="30"/>
      <c r="BI2232" s="30"/>
      <c r="BJ2232" s="30"/>
      <c r="BK2232" s="30"/>
      <c r="BL2232" s="30"/>
      <c r="BM2232" s="30"/>
      <c r="BN2232" s="30"/>
      <c r="BO2232" s="30"/>
      <c r="BP2232" s="30"/>
      <c r="BQ2232" s="30"/>
      <c r="BR2232" s="30"/>
      <c r="BS2232" s="30"/>
      <c r="BT2232" s="30"/>
      <c r="BU2232" s="30"/>
      <c r="BV2232" s="30"/>
      <c r="BW2232" s="30"/>
      <c r="BX2232" s="30"/>
      <c r="BY2232" s="30"/>
      <c r="BZ2232" s="30"/>
      <c r="CA2232" s="30"/>
      <c r="CB2232" s="30"/>
      <c r="CC2232" s="30"/>
      <c r="CD2232" s="30"/>
      <c r="CE2232" s="30"/>
      <c r="CF2232" s="30"/>
      <c r="CG2232" s="30"/>
      <c r="CH2232" s="30"/>
      <c r="CI2232" s="30"/>
      <c r="CJ2232" s="30"/>
      <c r="CK2232" s="30"/>
      <c r="CL2232" s="30"/>
      <c r="CM2232" s="30"/>
      <c r="CN2232" s="30"/>
      <c r="CO2232" s="30"/>
      <c r="CP2232" s="30"/>
      <c r="CQ2232" s="30"/>
      <c r="CR2232" s="30"/>
      <c r="CS2232" s="30"/>
      <c r="CT2232" s="30"/>
      <c r="CU2232" s="30"/>
      <c r="CV2232" s="30"/>
      <c r="CW2232" s="30"/>
      <c r="CX2232" s="30"/>
      <c r="CY2232" s="30"/>
      <c r="CZ2232" s="30"/>
      <c r="DA2232" s="30"/>
      <c r="DB2232" s="30"/>
      <c r="DC2232" s="30"/>
      <c r="DD2232" s="30"/>
      <c r="DE2232" s="30"/>
      <c r="DF2232" s="30"/>
      <c r="DG2232" s="30"/>
      <c r="DH2232" s="30"/>
      <c r="DI2232" s="30"/>
      <c r="DJ2232" s="30"/>
      <c r="DK2232" s="30"/>
      <c r="DL2232" s="30"/>
      <c r="DM2232" s="30"/>
      <c r="DN2232" s="30"/>
      <c r="DO2232" s="30"/>
      <c r="DP2232" s="30"/>
      <c r="DQ2232" s="30"/>
      <c r="DR2232" s="30"/>
      <c r="DS2232" s="30"/>
      <c r="DT2232" s="30"/>
      <c r="DU2232" s="30"/>
      <c r="DV2232" s="30"/>
      <c r="DW2232" s="30"/>
      <c r="DX2232" s="30"/>
      <c r="DY2232" s="30"/>
      <c r="DZ2232" s="30"/>
      <c r="EA2232" s="30"/>
      <c r="EB2232" s="30"/>
      <c r="EC2232" s="30"/>
      <c r="ED2232" s="30"/>
      <c r="EE2232" s="30"/>
      <c r="EF2232" s="30"/>
      <c r="EG2232" s="30"/>
      <c r="EH2232" s="30"/>
      <c r="EI2232" s="30"/>
      <c r="EJ2232" s="30"/>
      <c r="EK2232" s="30"/>
      <c r="EL2232" s="30"/>
      <c r="EM2232" s="30"/>
      <c r="EN2232" s="30"/>
      <c r="EO2232" s="30"/>
      <c r="EP2232" s="30"/>
      <c r="EQ2232" s="30"/>
      <c r="ER2232" s="30"/>
      <c r="ES2232" s="30"/>
      <c r="ET2232" s="30"/>
      <c r="EU2232" s="30"/>
      <c r="EV2232" s="30"/>
      <c r="EW2232" s="30"/>
      <c r="EX2232" s="30"/>
      <c r="EY2232" s="30"/>
      <c r="EZ2232" s="30"/>
      <c r="FA2232" s="30"/>
      <c r="FB2232" s="30"/>
      <c r="FC2232" s="30"/>
      <c r="FD2232" s="30"/>
      <c r="FE2232" s="30"/>
      <c r="FF2232" s="30"/>
      <c r="FG2232" s="30"/>
      <c r="FH2232" s="30"/>
      <c r="FI2232" s="30"/>
      <c r="FJ2232" s="30"/>
      <c r="FK2232" s="30"/>
      <c r="FL2232" s="30"/>
      <c r="FM2232" s="30"/>
      <c r="FN2232" s="30"/>
      <c r="FO2232" s="30"/>
      <c r="FP2232" s="30"/>
      <c r="FQ2232" s="30"/>
      <c r="FR2232" s="30"/>
      <c r="FS2232" s="30"/>
      <c r="FT2232" s="30"/>
      <c r="FU2232" s="30"/>
      <c r="FV2232" s="30"/>
      <c r="FW2232" s="30"/>
      <c r="FX2232" s="30"/>
      <c r="FY2232" s="30"/>
      <c r="FZ2232" s="30"/>
      <c r="GA2232" s="30"/>
      <c r="GB2232" s="30"/>
      <c r="GC2232" s="30"/>
      <c r="GD2232" s="30"/>
      <c r="GE2232" s="30"/>
      <c r="GF2232" s="30"/>
      <c r="GG2232" s="30"/>
      <c r="GH2232" s="30"/>
      <c r="GI2232" s="30"/>
      <c r="GJ2232" s="30"/>
      <c r="GK2232" s="30"/>
      <c r="GL2232" s="30"/>
      <c r="GM2232" s="30"/>
      <c r="GN2232" s="30"/>
      <c r="GO2232" s="30"/>
      <c r="GP2232" s="30"/>
      <c r="GQ2232" s="30"/>
      <c r="GR2232" s="30"/>
      <c r="GS2232" s="30"/>
      <c r="GT2232" s="30"/>
      <c r="GU2232" s="30"/>
      <c r="GV2232" s="30"/>
      <c r="GW2232" s="30"/>
      <c r="GX2232" s="30"/>
      <c r="GY2232" s="30"/>
      <c r="GZ2232" s="30"/>
      <c r="HA2232" s="30"/>
      <c r="HB2232" s="30"/>
      <c r="HC2232" s="30"/>
      <c r="HD2232" s="30"/>
      <c r="HE2232" s="30"/>
      <c r="HF2232" s="30"/>
      <c r="HG2232" s="30"/>
      <c r="HH2232" s="30"/>
      <c r="HI2232" s="30"/>
      <c r="HJ2232" s="30"/>
      <c r="HK2232" s="30"/>
      <c r="HL2232" s="30"/>
      <c r="HM2232" s="30"/>
      <c r="HN2232" s="30"/>
      <c r="HO2232" s="30"/>
      <c r="HP2232" s="30"/>
      <c r="HQ2232" s="30"/>
      <c r="HR2232" s="30"/>
      <c r="HS2232" s="30"/>
      <c r="HT2232" s="30"/>
      <c r="HU2232" s="30"/>
      <c r="HV2232" s="30"/>
      <c r="HW2232" s="30"/>
      <c r="HX2232" s="30"/>
      <c r="HY2232" s="30"/>
      <c r="HZ2232" s="30"/>
      <c r="IA2232" s="30"/>
      <c r="IB2232" s="30"/>
      <c r="IC2232" s="30"/>
      <c r="ID2232" s="30"/>
      <c r="IE2232" s="30"/>
      <c r="IF2232" s="30"/>
      <c r="IG2232" s="30"/>
      <c r="IH2232" s="30"/>
      <c r="II2232" s="30"/>
      <c r="IJ2232" s="30"/>
      <c r="IK2232" s="30"/>
      <c r="IL2232" s="30"/>
      <c r="IM2232" s="30"/>
      <c r="IN2232" s="30"/>
      <c r="IO2232" s="30"/>
      <c r="IP2232" s="30"/>
      <c r="IQ2232" s="30"/>
      <c r="IR2232" s="30"/>
      <c r="IS2232" s="30"/>
      <c r="IT2232" s="30"/>
      <c r="IU2232" s="30"/>
      <c r="IV2232" s="30"/>
    </row>
    <row r="2233" spans="1:256" s="14" customFormat="1" ht="18" hidden="1" customHeight="1" outlineLevel="4" x14ac:dyDescent="0.2">
      <c r="A2233" s="30"/>
      <c r="B2233" s="282"/>
      <c r="C2233" s="121" t="s">
        <v>821</v>
      </c>
      <c r="D2233" s="103" t="s">
        <v>763</v>
      </c>
      <c r="E2233" s="122" t="s">
        <v>63</v>
      </c>
      <c r="F2233" s="131">
        <v>4</v>
      </c>
      <c r="G2233" s="137">
        <f>G2219*F2233</f>
        <v>0</v>
      </c>
      <c r="H2233" s="308"/>
      <c r="I2233" s="136"/>
      <c r="J2233" s="30"/>
      <c r="K2233" s="30"/>
      <c r="L2233" s="30"/>
      <c r="M2233" s="30"/>
      <c r="N2233" s="30"/>
      <c r="O2233" s="30"/>
      <c r="P2233" s="30"/>
      <c r="Q2233" s="30"/>
      <c r="R2233" s="30"/>
      <c r="S2233" s="30"/>
      <c r="T2233" s="30"/>
      <c r="U2233" s="30"/>
      <c r="V2233" s="30"/>
      <c r="W2233" s="30"/>
      <c r="X2233" s="30"/>
      <c r="Y2233" s="30"/>
      <c r="Z2233" s="30"/>
      <c r="AA2233" s="30"/>
      <c r="AB2233" s="30"/>
      <c r="AC2233" s="30"/>
      <c r="AD2233" s="30"/>
      <c r="AE2233" s="30"/>
      <c r="AF2233" s="30"/>
      <c r="AG2233" s="30"/>
      <c r="AH2233" s="30"/>
      <c r="AI2233" s="30"/>
      <c r="AJ2233" s="30"/>
      <c r="AK2233" s="30"/>
      <c r="AL2233" s="30"/>
      <c r="AM2233" s="30"/>
      <c r="AN2233" s="30"/>
      <c r="AO2233" s="30"/>
      <c r="AP2233" s="30"/>
      <c r="AQ2233" s="30"/>
      <c r="AR2233" s="30"/>
      <c r="AS2233" s="30"/>
      <c r="AT2233" s="30"/>
      <c r="AU2233" s="30"/>
      <c r="AV2233" s="30"/>
      <c r="AW2233" s="30"/>
      <c r="AX2233" s="30"/>
      <c r="AY2233" s="30"/>
      <c r="AZ2233" s="30"/>
      <c r="BA2233" s="30"/>
      <c r="BB2233" s="30"/>
      <c r="BC2233" s="30"/>
      <c r="BD2233" s="30"/>
      <c r="BE2233" s="30"/>
      <c r="BF2233" s="30"/>
      <c r="BG2233" s="30"/>
      <c r="BH2233" s="30"/>
      <c r="BI2233" s="30"/>
      <c r="BJ2233" s="30"/>
      <c r="BK2233" s="30"/>
      <c r="BL2233" s="30"/>
      <c r="BM2233" s="30"/>
      <c r="BN2233" s="30"/>
      <c r="BO2233" s="30"/>
      <c r="BP2233" s="30"/>
      <c r="BQ2233" s="30"/>
      <c r="BR2233" s="30"/>
      <c r="BS2233" s="30"/>
      <c r="BT2233" s="30"/>
      <c r="BU2233" s="30"/>
      <c r="BV2233" s="30"/>
      <c r="BW2233" s="30"/>
      <c r="BX2233" s="30"/>
      <c r="BY2233" s="30"/>
      <c r="BZ2233" s="30"/>
      <c r="CA2233" s="30"/>
      <c r="CB2233" s="30"/>
      <c r="CC2233" s="30"/>
      <c r="CD2233" s="30"/>
      <c r="CE2233" s="30"/>
      <c r="CF2233" s="30"/>
      <c r="CG2233" s="30"/>
      <c r="CH2233" s="30"/>
      <c r="CI2233" s="30"/>
      <c r="CJ2233" s="30"/>
      <c r="CK2233" s="30"/>
      <c r="CL2233" s="30"/>
      <c r="CM2233" s="30"/>
      <c r="CN2233" s="30"/>
      <c r="CO2233" s="30"/>
      <c r="CP2233" s="30"/>
      <c r="CQ2233" s="30"/>
      <c r="CR2233" s="30"/>
      <c r="CS2233" s="30"/>
      <c r="CT2233" s="30"/>
      <c r="CU2233" s="30"/>
      <c r="CV2233" s="30"/>
      <c r="CW2233" s="30"/>
      <c r="CX2233" s="30"/>
      <c r="CY2233" s="30"/>
      <c r="CZ2233" s="30"/>
      <c r="DA2233" s="30"/>
      <c r="DB2233" s="30"/>
      <c r="DC2233" s="30"/>
      <c r="DD2233" s="30"/>
      <c r="DE2233" s="30"/>
      <c r="DF2233" s="30"/>
      <c r="DG2233" s="30"/>
      <c r="DH2233" s="30"/>
      <c r="DI2233" s="30"/>
      <c r="DJ2233" s="30"/>
      <c r="DK2233" s="30"/>
      <c r="DL2233" s="30"/>
      <c r="DM2233" s="30"/>
      <c r="DN2233" s="30"/>
      <c r="DO2233" s="30"/>
      <c r="DP2233" s="30"/>
      <c r="DQ2233" s="30"/>
      <c r="DR2233" s="30"/>
      <c r="DS2233" s="30"/>
      <c r="DT2233" s="30"/>
      <c r="DU2233" s="30"/>
      <c r="DV2233" s="30"/>
      <c r="DW2233" s="30"/>
      <c r="DX2233" s="30"/>
      <c r="DY2233" s="30"/>
      <c r="DZ2233" s="30"/>
      <c r="EA2233" s="30"/>
      <c r="EB2233" s="30"/>
      <c r="EC2233" s="30"/>
      <c r="ED2233" s="30"/>
      <c r="EE2233" s="30"/>
      <c r="EF2233" s="30"/>
      <c r="EG2233" s="30"/>
      <c r="EH2233" s="30"/>
      <c r="EI2233" s="30"/>
      <c r="EJ2233" s="30"/>
      <c r="EK2233" s="30"/>
      <c r="EL2233" s="30"/>
      <c r="EM2233" s="30"/>
      <c r="EN2233" s="30"/>
      <c r="EO2233" s="30"/>
      <c r="EP2233" s="30"/>
      <c r="EQ2233" s="30"/>
      <c r="ER2233" s="30"/>
      <c r="ES2233" s="30"/>
      <c r="ET2233" s="30"/>
      <c r="EU2233" s="30"/>
      <c r="EV2233" s="30"/>
      <c r="EW2233" s="30"/>
      <c r="EX2233" s="30"/>
      <c r="EY2233" s="30"/>
      <c r="EZ2233" s="30"/>
      <c r="FA2233" s="30"/>
      <c r="FB2233" s="30"/>
      <c r="FC2233" s="30"/>
      <c r="FD2233" s="30"/>
      <c r="FE2233" s="30"/>
      <c r="FF2233" s="30"/>
      <c r="FG2233" s="30"/>
      <c r="FH2233" s="30"/>
      <c r="FI2233" s="30"/>
      <c r="FJ2233" s="30"/>
      <c r="FK2233" s="30"/>
      <c r="FL2233" s="30"/>
      <c r="FM2233" s="30"/>
      <c r="FN2233" s="30"/>
      <c r="FO2233" s="30"/>
      <c r="FP2233" s="30"/>
      <c r="FQ2233" s="30"/>
      <c r="FR2233" s="30"/>
      <c r="FS2233" s="30"/>
      <c r="FT2233" s="30"/>
      <c r="FU2233" s="30"/>
      <c r="FV2233" s="30"/>
      <c r="FW2233" s="30"/>
      <c r="FX2233" s="30"/>
      <c r="FY2233" s="30"/>
      <c r="FZ2233" s="30"/>
      <c r="GA2233" s="30"/>
      <c r="GB2233" s="30"/>
      <c r="GC2233" s="30"/>
      <c r="GD2233" s="30"/>
      <c r="GE2233" s="30"/>
      <c r="GF2233" s="30"/>
      <c r="GG2233" s="30"/>
      <c r="GH2233" s="30"/>
      <c r="GI2233" s="30"/>
      <c r="GJ2233" s="30"/>
      <c r="GK2233" s="30"/>
      <c r="GL2233" s="30"/>
      <c r="GM2233" s="30"/>
      <c r="GN2233" s="30"/>
      <c r="GO2233" s="30"/>
      <c r="GP2233" s="30"/>
      <c r="GQ2233" s="30"/>
      <c r="GR2233" s="30"/>
      <c r="GS2233" s="30"/>
      <c r="GT2233" s="30"/>
      <c r="GU2233" s="30"/>
      <c r="GV2233" s="30"/>
      <c r="GW2233" s="30"/>
      <c r="GX2233" s="30"/>
      <c r="GY2233" s="30"/>
      <c r="GZ2233" s="30"/>
      <c r="HA2233" s="30"/>
      <c r="HB2233" s="30"/>
      <c r="HC2233" s="30"/>
      <c r="HD2233" s="30"/>
      <c r="HE2233" s="30"/>
      <c r="HF2233" s="30"/>
      <c r="HG2233" s="30"/>
      <c r="HH2233" s="30"/>
      <c r="HI2233" s="30"/>
      <c r="HJ2233" s="30"/>
      <c r="HK2233" s="30"/>
      <c r="HL2233" s="30"/>
      <c r="HM2233" s="30"/>
      <c r="HN2233" s="30"/>
      <c r="HO2233" s="30"/>
      <c r="HP2233" s="30"/>
      <c r="HQ2233" s="30"/>
      <c r="HR2233" s="30"/>
      <c r="HS2233" s="30"/>
      <c r="HT2233" s="30"/>
      <c r="HU2233" s="30"/>
      <c r="HV2233" s="30"/>
      <c r="HW2233" s="30"/>
      <c r="HX2233" s="30"/>
      <c r="HY2233" s="30"/>
      <c r="HZ2233" s="30"/>
      <c r="IA2233" s="30"/>
      <c r="IB2233" s="30"/>
      <c r="IC2233" s="30"/>
      <c r="ID2233" s="30"/>
      <c r="IE2233" s="30"/>
      <c r="IF2233" s="30"/>
      <c r="IG2233" s="30"/>
      <c r="IH2233" s="30"/>
      <c r="II2233" s="30"/>
      <c r="IJ2233" s="30"/>
      <c r="IK2233" s="30"/>
      <c r="IL2233" s="30"/>
      <c r="IM2233" s="30"/>
      <c r="IN2233" s="30"/>
      <c r="IO2233" s="30"/>
      <c r="IP2233" s="30"/>
      <c r="IQ2233" s="30"/>
      <c r="IR2233" s="30"/>
      <c r="IS2233" s="30"/>
      <c r="IT2233" s="30"/>
      <c r="IU2233" s="30"/>
      <c r="IV2233" s="30"/>
    </row>
    <row r="2234" spans="1:256" s="14" customFormat="1" ht="18" hidden="1" customHeight="1" outlineLevel="4" x14ac:dyDescent="0.2">
      <c r="A2234" s="30"/>
      <c r="B2234" s="282"/>
      <c r="C2234" s="103" t="s">
        <v>767</v>
      </c>
      <c r="D2234" s="103" t="s">
        <v>763</v>
      </c>
      <c r="E2234" s="122" t="s">
        <v>776</v>
      </c>
      <c r="F2234" s="131">
        <v>6</v>
      </c>
      <c r="G2234" s="137">
        <f>G2219*F2234</f>
        <v>0</v>
      </c>
      <c r="H2234" s="308"/>
      <c r="I2234" s="136"/>
      <c r="J2234" s="30"/>
      <c r="K2234" s="30"/>
      <c r="L2234" s="30"/>
      <c r="M2234" s="30"/>
      <c r="N2234" s="30"/>
      <c r="O2234" s="30"/>
      <c r="P2234" s="30"/>
      <c r="Q2234" s="30"/>
      <c r="R2234" s="30"/>
      <c r="S2234" s="30"/>
      <c r="T2234" s="30"/>
      <c r="U2234" s="30"/>
      <c r="V2234" s="30"/>
      <c r="W2234" s="30"/>
      <c r="X2234" s="30"/>
      <c r="Y2234" s="30"/>
      <c r="Z2234" s="30"/>
      <c r="AA2234" s="30"/>
      <c r="AB2234" s="30"/>
      <c r="AC2234" s="30"/>
      <c r="AD2234" s="30"/>
      <c r="AE2234" s="30"/>
      <c r="AF2234" s="30"/>
      <c r="AG2234" s="30"/>
      <c r="AH2234" s="30"/>
      <c r="AI2234" s="30"/>
      <c r="AJ2234" s="30"/>
      <c r="AK2234" s="30"/>
      <c r="AL2234" s="30"/>
      <c r="AM2234" s="30"/>
      <c r="AN2234" s="30"/>
      <c r="AO2234" s="30"/>
      <c r="AP2234" s="30"/>
      <c r="AQ2234" s="30"/>
      <c r="AR2234" s="30"/>
      <c r="AS2234" s="30"/>
      <c r="AT2234" s="30"/>
      <c r="AU2234" s="30"/>
      <c r="AV2234" s="30"/>
      <c r="AW2234" s="30"/>
      <c r="AX2234" s="30"/>
      <c r="AY2234" s="30"/>
      <c r="AZ2234" s="30"/>
      <c r="BA2234" s="30"/>
      <c r="BB2234" s="30"/>
      <c r="BC2234" s="30"/>
      <c r="BD2234" s="30"/>
      <c r="BE2234" s="30"/>
      <c r="BF2234" s="30"/>
      <c r="BG2234" s="30"/>
      <c r="BH2234" s="30"/>
      <c r="BI2234" s="30"/>
      <c r="BJ2234" s="30"/>
      <c r="BK2234" s="30"/>
      <c r="BL2234" s="30"/>
      <c r="BM2234" s="30"/>
      <c r="BN2234" s="30"/>
      <c r="BO2234" s="30"/>
      <c r="BP2234" s="30"/>
      <c r="BQ2234" s="30"/>
      <c r="BR2234" s="30"/>
      <c r="BS2234" s="30"/>
      <c r="BT2234" s="30"/>
      <c r="BU2234" s="30"/>
      <c r="BV2234" s="30"/>
      <c r="BW2234" s="30"/>
      <c r="BX2234" s="30"/>
      <c r="BY2234" s="30"/>
      <c r="BZ2234" s="30"/>
      <c r="CA2234" s="30"/>
      <c r="CB2234" s="30"/>
      <c r="CC2234" s="30"/>
      <c r="CD2234" s="30"/>
      <c r="CE2234" s="30"/>
      <c r="CF2234" s="30"/>
      <c r="CG2234" s="30"/>
      <c r="CH2234" s="30"/>
      <c r="CI2234" s="30"/>
      <c r="CJ2234" s="30"/>
      <c r="CK2234" s="30"/>
      <c r="CL2234" s="30"/>
      <c r="CM2234" s="30"/>
      <c r="CN2234" s="30"/>
      <c r="CO2234" s="30"/>
      <c r="CP2234" s="30"/>
      <c r="CQ2234" s="30"/>
      <c r="CR2234" s="30"/>
      <c r="CS2234" s="30"/>
      <c r="CT2234" s="30"/>
      <c r="CU2234" s="30"/>
      <c r="CV2234" s="30"/>
      <c r="CW2234" s="30"/>
      <c r="CX2234" s="30"/>
      <c r="CY2234" s="30"/>
      <c r="CZ2234" s="30"/>
      <c r="DA2234" s="30"/>
      <c r="DB2234" s="30"/>
      <c r="DC2234" s="30"/>
      <c r="DD2234" s="30"/>
      <c r="DE2234" s="30"/>
      <c r="DF2234" s="30"/>
      <c r="DG2234" s="30"/>
      <c r="DH2234" s="30"/>
      <c r="DI2234" s="30"/>
      <c r="DJ2234" s="30"/>
      <c r="DK2234" s="30"/>
      <c r="DL2234" s="30"/>
      <c r="DM2234" s="30"/>
      <c r="DN2234" s="30"/>
      <c r="DO2234" s="30"/>
      <c r="DP2234" s="30"/>
      <c r="DQ2234" s="30"/>
      <c r="DR2234" s="30"/>
      <c r="DS2234" s="30"/>
      <c r="DT2234" s="30"/>
      <c r="DU2234" s="30"/>
      <c r="DV2234" s="30"/>
      <c r="DW2234" s="30"/>
      <c r="DX2234" s="30"/>
      <c r="DY2234" s="30"/>
      <c r="DZ2234" s="30"/>
      <c r="EA2234" s="30"/>
      <c r="EB2234" s="30"/>
      <c r="EC2234" s="30"/>
      <c r="ED2234" s="30"/>
      <c r="EE2234" s="30"/>
      <c r="EF2234" s="30"/>
      <c r="EG2234" s="30"/>
      <c r="EH2234" s="30"/>
      <c r="EI2234" s="30"/>
      <c r="EJ2234" s="30"/>
      <c r="EK2234" s="30"/>
      <c r="EL2234" s="30"/>
      <c r="EM2234" s="30"/>
      <c r="EN2234" s="30"/>
      <c r="EO2234" s="30"/>
      <c r="EP2234" s="30"/>
      <c r="EQ2234" s="30"/>
      <c r="ER2234" s="30"/>
      <c r="ES2234" s="30"/>
      <c r="ET2234" s="30"/>
      <c r="EU2234" s="30"/>
      <c r="EV2234" s="30"/>
      <c r="EW2234" s="30"/>
      <c r="EX2234" s="30"/>
      <c r="EY2234" s="30"/>
      <c r="EZ2234" s="30"/>
      <c r="FA2234" s="30"/>
      <c r="FB2234" s="30"/>
      <c r="FC2234" s="30"/>
      <c r="FD2234" s="30"/>
      <c r="FE2234" s="30"/>
      <c r="FF2234" s="30"/>
      <c r="FG2234" s="30"/>
      <c r="FH2234" s="30"/>
      <c r="FI2234" s="30"/>
      <c r="FJ2234" s="30"/>
      <c r="FK2234" s="30"/>
      <c r="FL2234" s="30"/>
      <c r="FM2234" s="30"/>
      <c r="FN2234" s="30"/>
      <c r="FO2234" s="30"/>
      <c r="FP2234" s="30"/>
      <c r="FQ2234" s="30"/>
      <c r="FR2234" s="30"/>
      <c r="FS2234" s="30"/>
      <c r="FT2234" s="30"/>
      <c r="FU2234" s="30"/>
      <c r="FV2234" s="30"/>
      <c r="FW2234" s="30"/>
      <c r="FX2234" s="30"/>
      <c r="FY2234" s="30"/>
      <c r="FZ2234" s="30"/>
      <c r="GA2234" s="30"/>
      <c r="GB2234" s="30"/>
      <c r="GC2234" s="30"/>
      <c r="GD2234" s="30"/>
      <c r="GE2234" s="30"/>
      <c r="GF2234" s="30"/>
      <c r="GG2234" s="30"/>
      <c r="GH2234" s="30"/>
      <c r="GI2234" s="30"/>
      <c r="GJ2234" s="30"/>
      <c r="GK2234" s="30"/>
      <c r="GL2234" s="30"/>
      <c r="GM2234" s="30"/>
      <c r="GN2234" s="30"/>
      <c r="GO2234" s="30"/>
      <c r="GP2234" s="30"/>
      <c r="GQ2234" s="30"/>
      <c r="GR2234" s="30"/>
      <c r="GS2234" s="30"/>
      <c r="GT2234" s="30"/>
      <c r="GU2234" s="30"/>
      <c r="GV2234" s="30"/>
      <c r="GW2234" s="30"/>
      <c r="GX2234" s="30"/>
      <c r="GY2234" s="30"/>
      <c r="GZ2234" s="30"/>
      <c r="HA2234" s="30"/>
      <c r="HB2234" s="30"/>
      <c r="HC2234" s="30"/>
      <c r="HD2234" s="30"/>
      <c r="HE2234" s="30"/>
      <c r="HF2234" s="30"/>
      <c r="HG2234" s="30"/>
      <c r="HH2234" s="30"/>
      <c r="HI2234" s="30"/>
      <c r="HJ2234" s="30"/>
      <c r="HK2234" s="30"/>
      <c r="HL2234" s="30"/>
      <c r="HM2234" s="30"/>
      <c r="HN2234" s="30"/>
      <c r="HO2234" s="30"/>
      <c r="HP2234" s="30"/>
      <c r="HQ2234" s="30"/>
      <c r="HR2234" s="30"/>
      <c r="HS2234" s="30"/>
      <c r="HT2234" s="30"/>
      <c r="HU2234" s="30"/>
      <c r="HV2234" s="30"/>
      <c r="HW2234" s="30"/>
      <c r="HX2234" s="30"/>
      <c r="HY2234" s="30"/>
      <c r="HZ2234" s="30"/>
      <c r="IA2234" s="30"/>
      <c r="IB2234" s="30"/>
      <c r="IC2234" s="30"/>
      <c r="ID2234" s="30"/>
      <c r="IE2234" s="30"/>
      <c r="IF2234" s="30"/>
      <c r="IG2234" s="30"/>
      <c r="IH2234" s="30"/>
      <c r="II2234" s="30"/>
      <c r="IJ2234" s="30"/>
      <c r="IK2234" s="30"/>
      <c r="IL2234" s="30"/>
      <c r="IM2234" s="30"/>
      <c r="IN2234" s="30"/>
      <c r="IO2234" s="30"/>
      <c r="IP2234" s="30"/>
      <c r="IQ2234" s="30"/>
      <c r="IR2234" s="30"/>
      <c r="IS2234" s="30"/>
      <c r="IT2234" s="30"/>
      <c r="IU2234" s="30"/>
      <c r="IV2234" s="30"/>
    </row>
    <row r="2235" spans="1:256" s="14" customFormat="1" ht="18" hidden="1" customHeight="1" outlineLevel="4" x14ac:dyDescent="0.2">
      <c r="A2235" s="30"/>
      <c r="B2235" s="282"/>
      <c r="C2235" s="103" t="s">
        <v>27</v>
      </c>
      <c r="D2235" s="103" t="s">
        <v>763</v>
      </c>
      <c r="E2235" s="122" t="s">
        <v>28</v>
      </c>
      <c r="F2235" s="131">
        <v>2</v>
      </c>
      <c r="G2235" s="137">
        <f>G2219*F2235</f>
        <v>0</v>
      </c>
      <c r="H2235" s="308"/>
      <c r="I2235" s="136"/>
      <c r="J2235" s="30"/>
      <c r="K2235" s="30"/>
      <c r="L2235" s="30"/>
      <c r="M2235" s="30"/>
      <c r="N2235" s="30"/>
      <c r="O2235" s="30"/>
      <c r="P2235" s="30"/>
      <c r="Q2235" s="30"/>
      <c r="R2235" s="30"/>
      <c r="S2235" s="30"/>
      <c r="T2235" s="30"/>
      <c r="U2235" s="30"/>
      <c r="V2235" s="30"/>
      <c r="W2235" s="30"/>
      <c r="X2235" s="30"/>
      <c r="Y2235" s="30"/>
      <c r="Z2235" s="30"/>
      <c r="AA2235" s="30"/>
      <c r="AB2235" s="30"/>
      <c r="AC2235" s="30"/>
      <c r="AD2235" s="30"/>
      <c r="AE2235" s="30"/>
      <c r="AF2235" s="30"/>
      <c r="AG2235" s="30"/>
      <c r="AH2235" s="30"/>
      <c r="AI2235" s="30"/>
      <c r="AJ2235" s="30"/>
      <c r="AK2235" s="30"/>
      <c r="AL2235" s="30"/>
      <c r="AM2235" s="30"/>
      <c r="AN2235" s="30"/>
      <c r="AO2235" s="30"/>
      <c r="AP2235" s="30"/>
      <c r="AQ2235" s="30"/>
      <c r="AR2235" s="30"/>
      <c r="AS2235" s="30"/>
      <c r="AT2235" s="30"/>
      <c r="AU2235" s="30"/>
      <c r="AV2235" s="30"/>
      <c r="AW2235" s="30"/>
      <c r="AX2235" s="30"/>
      <c r="AY2235" s="30"/>
      <c r="AZ2235" s="30"/>
      <c r="BA2235" s="30"/>
      <c r="BB2235" s="30"/>
      <c r="BC2235" s="30"/>
      <c r="BD2235" s="30"/>
      <c r="BE2235" s="30"/>
      <c r="BF2235" s="30"/>
      <c r="BG2235" s="30"/>
      <c r="BH2235" s="30"/>
      <c r="BI2235" s="30"/>
      <c r="BJ2235" s="30"/>
      <c r="BK2235" s="30"/>
      <c r="BL2235" s="30"/>
      <c r="BM2235" s="30"/>
      <c r="BN2235" s="30"/>
      <c r="BO2235" s="30"/>
      <c r="BP2235" s="30"/>
      <c r="BQ2235" s="30"/>
      <c r="BR2235" s="30"/>
      <c r="BS2235" s="30"/>
      <c r="BT2235" s="30"/>
      <c r="BU2235" s="30"/>
      <c r="BV2235" s="30"/>
      <c r="BW2235" s="30"/>
      <c r="BX2235" s="30"/>
      <c r="BY2235" s="30"/>
      <c r="BZ2235" s="30"/>
      <c r="CA2235" s="30"/>
      <c r="CB2235" s="30"/>
      <c r="CC2235" s="30"/>
      <c r="CD2235" s="30"/>
      <c r="CE2235" s="30"/>
      <c r="CF2235" s="30"/>
      <c r="CG2235" s="30"/>
      <c r="CH2235" s="30"/>
      <c r="CI2235" s="30"/>
      <c r="CJ2235" s="30"/>
      <c r="CK2235" s="30"/>
      <c r="CL2235" s="30"/>
      <c r="CM2235" s="30"/>
      <c r="CN2235" s="30"/>
      <c r="CO2235" s="30"/>
      <c r="CP2235" s="30"/>
      <c r="CQ2235" s="30"/>
      <c r="CR2235" s="30"/>
      <c r="CS2235" s="30"/>
      <c r="CT2235" s="30"/>
      <c r="CU2235" s="30"/>
      <c r="CV2235" s="30"/>
      <c r="CW2235" s="30"/>
      <c r="CX2235" s="30"/>
      <c r="CY2235" s="30"/>
      <c r="CZ2235" s="30"/>
      <c r="DA2235" s="30"/>
      <c r="DB2235" s="30"/>
      <c r="DC2235" s="30"/>
      <c r="DD2235" s="30"/>
      <c r="DE2235" s="30"/>
      <c r="DF2235" s="30"/>
      <c r="DG2235" s="30"/>
      <c r="DH2235" s="30"/>
      <c r="DI2235" s="30"/>
      <c r="DJ2235" s="30"/>
      <c r="DK2235" s="30"/>
      <c r="DL2235" s="30"/>
      <c r="DM2235" s="30"/>
      <c r="DN2235" s="30"/>
      <c r="DO2235" s="30"/>
      <c r="DP2235" s="30"/>
      <c r="DQ2235" s="30"/>
      <c r="DR2235" s="30"/>
      <c r="DS2235" s="30"/>
      <c r="DT2235" s="30"/>
      <c r="DU2235" s="30"/>
      <c r="DV2235" s="30"/>
      <c r="DW2235" s="30"/>
      <c r="DX2235" s="30"/>
      <c r="DY2235" s="30"/>
      <c r="DZ2235" s="30"/>
      <c r="EA2235" s="30"/>
      <c r="EB2235" s="30"/>
      <c r="EC2235" s="30"/>
      <c r="ED2235" s="30"/>
      <c r="EE2235" s="30"/>
      <c r="EF2235" s="30"/>
      <c r="EG2235" s="30"/>
      <c r="EH2235" s="30"/>
      <c r="EI2235" s="30"/>
      <c r="EJ2235" s="30"/>
      <c r="EK2235" s="30"/>
      <c r="EL2235" s="30"/>
      <c r="EM2235" s="30"/>
      <c r="EN2235" s="30"/>
      <c r="EO2235" s="30"/>
      <c r="EP2235" s="30"/>
      <c r="EQ2235" s="30"/>
      <c r="ER2235" s="30"/>
      <c r="ES2235" s="30"/>
      <c r="ET2235" s="30"/>
      <c r="EU2235" s="30"/>
      <c r="EV2235" s="30"/>
      <c r="EW2235" s="30"/>
      <c r="EX2235" s="30"/>
      <c r="EY2235" s="30"/>
      <c r="EZ2235" s="30"/>
      <c r="FA2235" s="30"/>
      <c r="FB2235" s="30"/>
      <c r="FC2235" s="30"/>
      <c r="FD2235" s="30"/>
      <c r="FE2235" s="30"/>
      <c r="FF2235" s="30"/>
      <c r="FG2235" s="30"/>
      <c r="FH2235" s="30"/>
      <c r="FI2235" s="30"/>
      <c r="FJ2235" s="30"/>
      <c r="FK2235" s="30"/>
      <c r="FL2235" s="30"/>
      <c r="FM2235" s="30"/>
      <c r="FN2235" s="30"/>
      <c r="FO2235" s="30"/>
      <c r="FP2235" s="30"/>
      <c r="FQ2235" s="30"/>
      <c r="FR2235" s="30"/>
      <c r="FS2235" s="30"/>
      <c r="FT2235" s="30"/>
      <c r="FU2235" s="30"/>
      <c r="FV2235" s="30"/>
      <c r="FW2235" s="30"/>
      <c r="FX2235" s="30"/>
      <c r="FY2235" s="30"/>
      <c r="FZ2235" s="30"/>
      <c r="GA2235" s="30"/>
      <c r="GB2235" s="30"/>
      <c r="GC2235" s="30"/>
      <c r="GD2235" s="30"/>
      <c r="GE2235" s="30"/>
      <c r="GF2235" s="30"/>
      <c r="GG2235" s="30"/>
      <c r="GH2235" s="30"/>
      <c r="GI2235" s="30"/>
      <c r="GJ2235" s="30"/>
      <c r="GK2235" s="30"/>
      <c r="GL2235" s="30"/>
      <c r="GM2235" s="30"/>
      <c r="GN2235" s="30"/>
      <c r="GO2235" s="30"/>
      <c r="GP2235" s="30"/>
      <c r="GQ2235" s="30"/>
      <c r="GR2235" s="30"/>
      <c r="GS2235" s="30"/>
      <c r="GT2235" s="30"/>
      <c r="GU2235" s="30"/>
      <c r="GV2235" s="30"/>
      <c r="GW2235" s="30"/>
      <c r="GX2235" s="30"/>
      <c r="GY2235" s="30"/>
      <c r="GZ2235" s="30"/>
      <c r="HA2235" s="30"/>
      <c r="HB2235" s="30"/>
      <c r="HC2235" s="30"/>
      <c r="HD2235" s="30"/>
      <c r="HE2235" s="30"/>
      <c r="HF2235" s="30"/>
      <c r="HG2235" s="30"/>
      <c r="HH2235" s="30"/>
      <c r="HI2235" s="30"/>
      <c r="HJ2235" s="30"/>
      <c r="HK2235" s="30"/>
      <c r="HL2235" s="30"/>
      <c r="HM2235" s="30"/>
      <c r="HN2235" s="30"/>
      <c r="HO2235" s="30"/>
      <c r="HP2235" s="30"/>
      <c r="HQ2235" s="30"/>
      <c r="HR2235" s="30"/>
      <c r="HS2235" s="30"/>
      <c r="HT2235" s="30"/>
      <c r="HU2235" s="30"/>
      <c r="HV2235" s="30"/>
      <c r="HW2235" s="30"/>
      <c r="HX2235" s="30"/>
      <c r="HY2235" s="30"/>
      <c r="HZ2235" s="30"/>
      <c r="IA2235" s="30"/>
      <c r="IB2235" s="30"/>
      <c r="IC2235" s="30"/>
      <c r="ID2235" s="30"/>
      <c r="IE2235" s="30"/>
      <c r="IF2235" s="30"/>
      <c r="IG2235" s="30"/>
      <c r="IH2235" s="30"/>
      <c r="II2235" s="30"/>
      <c r="IJ2235" s="30"/>
      <c r="IK2235" s="30"/>
      <c r="IL2235" s="30"/>
      <c r="IM2235" s="30"/>
      <c r="IN2235" s="30"/>
      <c r="IO2235" s="30"/>
      <c r="IP2235" s="30"/>
      <c r="IQ2235" s="30"/>
      <c r="IR2235" s="30"/>
      <c r="IS2235" s="30"/>
      <c r="IT2235" s="30"/>
      <c r="IU2235" s="30"/>
      <c r="IV2235" s="30"/>
    </row>
    <row r="2236" spans="1:256" s="14" customFormat="1" ht="18" hidden="1" customHeight="1" outlineLevel="4" x14ac:dyDescent="0.2">
      <c r="A2236" s="30"/>
      <c r="B2236" s="282"/>
      <c r="C2236" s="103" t="s">
        <v>585</v>
      </c>
      <c r="D2236" s="103" t="s">
        <v>761</v>
      </c>
      <c r="E2236" s="122" t="s">
        <v>777</v>
      </c>
      <c r="F2236" s="131">
        <v>0.4</v>
      </c>
      <c r="G2236" s="137">
        <f>G2219*F2236</f>
        <v>0</v>
      </c>
      <c r="H2236" s="308"/>
      <c r="I2236" s="136"/>
      <c r="J2236" s="30"/>
      <c r="K2236" s="30"/>
      <c r="L2236" s="30"/>
      <c r="M2236" s="30"/>
      <c r="N2236" s="30"/>
      <c r="O2236" s="30"/>
      <c r="P2236" s="30"/>
      <c r="Q2236" s="30"/>
      <c r="R2236" s="30"/>
      <c r="S2236" s="30"/>
      <c r="T2236" s="30"/>
      <c r="U2236" s="30"/>
      <c r="V2236" s="30"/>
      <c r="W2236" s="30"/>
      <c r="X2236" s="30"/>
      <c r="Y2236" s="30"/>
      <c r="Z2236" s="30"/>
      <c r="AA2236" s="30"/>
      <c r="AB2236" s="30"/>
      <c r="AC2236" s="30"/>
      <c r="AD2236" s="30"/>
      <c r="AE2236" s="30"/>
      <c r="AF2236" s="30"/>
      <c r="AG2236" s="30"/>
      <c r="AH2236" s="30"/>
      <c r="AI2236" s="30"/>
      <c r="AJ2236" s="30"/>
      <c r="AK2236" s="30"/>
      <c r="AL2236" s="30"/>
      <c r="AM2236" s="30"/>
      <c r="AN2236" s="30"/>
      <c r="AO2236" s="30"/>
      <c r="AP2236" s="30"/>
      <c r="AQ2236" s="30"/>
      <c r="AR2236" s="30"/>
      <c r="AS2236" s="30"/>
      <c r="AT2236" s="30"/>
      <c r="AU2236" s="30"/>
      <c r="AV2236" s="30"/>
      <c r="AW2236" s="30"/>
      <c r="AX2236" s="30"/>
      <c r="AY2236" s="30"/>
      <c r="AZ2236" s="30"/>
      <c r="BA2236" s="30"/>
      <c r="BB2236" s="30"/>
      <c r="BC2236" s="30"/>
      <c r="BD2236" s="30"/>
      <c r="BE2236" s="30"/>
      <c r="BF2236" s="30"/>
      <c r="BG2236" s="30"/>
      <c r="BH2236" s="30"/>
      <c r="BI2236" s="30"/>
      <c r="BJ2236" s="30"/>
      <c r="BK2236" s="30"/>
      <c r="BL2236" s="30"/>
      <c r="BM2236" s="30"/>
      <c r="BN2236" s="30"/>
      <c r="BO2236" s="30"/>
      <c r="BP2236" s="30"/>
      <c r="BQ2236" s="30"/>
      <c r="BR2236" s="30"/>
      <c r="BS2236" s="30"/>
      <c r="BT2236" s="30"/>
      <c r="BU2236" s="30"/>
      <c r="BV2236" s="30"/>
      <c r="BW2236" s="30"/>
      <c r="BX2236" s="30"/>
      <c r="BY2236" s="30"/>
      <c r="BZ2236" s="30"/>
      <c r="CA2236" s="30"/>
      <c r="CB2236" s="30"/>
      <c r="CC2236" s="30"/>
      <c r="CD2236" s="30"/>
      <c r="CE2236" s="30"/>
      <c r="CF2236" s="30"/>
      <c r="CG2236" s="30"/>
      <c r="CH2236" s="30"/>
      <c r="CI2236" s="30"/>
      <c r="CJ2236" s="30"/>
      <c r="CK2236" s="30"/>
      <c r="CL2236" s="30"/>
      <c r="CM2236" s="30"/>
      <c r="CN2236" s="30"/>
      <c r="CO2236" s="30"/>
      <c r="CP2236" s="30"/>
      <c r="CQ2236" s="30"/>
      <c r="CR2236" s="30"/>
      <c r="CS2236" s="30"/>
      <c r="CT2236" s="30"/>
      <c r="CU2236" s="30"/>
      <c r="CV2236" s="30"/>
      <c r="CW2236" s="30"/>
      <c r="CX2236" s="30"/>
      <c r="CY2236" s="30"/>
      <c r="CZ2236" s="30"/>
      <c r="DA2236" s="30"/>
      <c r="DB2236" s="30"/>
      <c r="DC2236" s="30"/>
      <c r="DD2236" s="30"/>
      <c r="DE2236" s="30"/>
      <c r="DF2236" s="30"/>
      <c r="DG2236" s="30"/>
      <c r="DH2236" s="30"/>
      <c r="DI2236" s="30"/>
      <c r="DJ2236" s="30"/>
      <c r="DK2236" s="30"/>
      <c r="DL2236" s="30"/>
      <c r="DM2236" s="30"/>
      <c r="DN2236" s="30"/>
      <c r="DO2236" s="30"/>
      <c r="DP2236" s="30"/>
      <c r="DQ2236" s="30"/>
      <c r="DR2236" s="30"/>
      <c r="DS2236" s="30"/>
      <c r="DT2236" s="30"/>
      <c r="DU2236" s="30"/>
      <c r="DV2236" s="30"/>
      <c r="DW2236" s="30"/>
      <c r="DX2236" s="30"/>
      <c r="DY2236" s="30"/>
      <c r="DZ2236" s="30"/>
      <c r="EA2236" s="30"/>
      <c r="EB2236" s="30"/>
      <c r="EC2236" s="30"/>
      <c r="ED2236" s="30"/>
      <c r="EE2236" s="30"/>
      <c r="EF2236" s="30"/>
      <c r="EG2236" s="30"/>
      <c r="EH2236" s="30"/>
      <c r="EI2236" s="30"/>
      <c r="EJ2236" s="30"/>
      <c r="EK2236" s="30"/>
      <c r="EL2236" s="30"/>
      <c r="EM2236" s="30"/>
      <c r="EN2236" s="30"/>
      <c r="EO2236" s="30"/>
      <c r="EP2236" s="30"/>
      <c r="EQ2236" s="30"/>
      <c r="ER2236" s="30"/>
      <c r="ES2236" s="30"/>
      <c r="ET2236" s="30"/>
      <c r="EU2236" s="30"/>
      <c r="EV2236" s="30"/>
      <c r="EW2236" s="30"/>
      <c r="EX2236" s="30"/>
      <c r="EY2236" s="30"/>
      <c r="EZ2236" s="30"/>
      <c r="FA2236" s="30"/>
      <c r="FB2236" s="30"/>
      <c r="FC2236" s="30"/>
      <c r="FD2236" s="30"/>
      <c r="FE2236" s="30"/>
      <c r="FF2236" s="30"/>
      <c r="FG2236" s="30"/>
      <c r="FH2236" s="30"/>
      <c r="FI2236" s="30"/>
      <c r="FJ2236" s="30"/>
      <c r="FK2236" s="30"/>
      <c r="FL2236" s="30"/>
      <c r="FM2236" s="30"/>
      <c r="FN2236" s="30"/>
      <c r="FO2236" s="30"/>
      <c r="FP2236" s="30"/>
      <c r="FQ2236" s="30"/>
      <c r="FR2236" s="30"/>
      <c r="FS2236" s="30"/>
      <c r="FT2236" s="30"/>
      <c r="FU2236" s="30"/>
      <c r="FV2236" s="30"/>
      <c r="FW2236" s="30"/>
      <c r="FX2236" s="30"/>
      <c r="FY2236" s="30"/>
      <c r="FZ2236" s="30"/>
      <c r="GA2236" s="30"/>
      <c r="GB2236" s="30"/>
      <c r="GC2236" s="30"/>
      <c r="GD2236" s="30"/>
      <c r="GE2236" s="30"/>
      <c r="GF2236" s="30"/>
      <c r="GG2236" s="30"/>
      <c r="GH2236" s="30"/>
      <c r="GI2236" s="30"/>
      <c r="GJ2236" s="30"/>
      <c r="GK2236" s="30"/>
      <c r="GL2236" s="30"/>
      <c r="GM2236" s="30"/>
      <c r="GN2236" s="30"/>
      <c r="GO2236" s="30"/>
      <c r="GP2236" s="30"/>
      <c r="GQ2236" s="30"/>
      <c r="GR2236" s="30"/>
      <c r="GS2236" s="30"/>
      <c r="GT2236" s="30"/>
      <c r="GU2236" s="30"/>
      <c r="GV2236" s="30"/>
      <c r="GW2236" s="30"/>
      <c r="GX2236" s="30"/>
      <c r="GY2236" s="30"/>
      <c r="GZ2236" s="30"/>
      <c r="HA2236" s="30"/>
      <c r="HB2236" s="30"/>
      <c r="HC2236" s="30"/>
      <c r="HD2236" s="30"/>
      <c r="HE2236" s="30"/>
      <c r="HF2236" s="30"/>
      <c r="HG2236" s="30"/>
      <c r="HH2236" s="30"/>
      <c r="HI2236" s="30"/>
      <c r="HJ2236" s="30"/>
      <c r="HK2236" s="30"/>
      <c r="HL2236" s="30"/>
      <c r="HM2236" s="30"/>
      <c r="HN2236" s="30"/>
      <c r="HO2236" s="30"/>
      <c r="HP2236" s="30"/>
      <c r="HQ2236" s="30"/>
      <c r="HR2236" s="30"/>
      <c r="HS2236" s="30"/>
      <c r="HT2236" s="30"/>
      <c r="HU2236" s="30"/>
      <c r="HV2236" s="30"/>
      <c r="HW2236" s="30"/>
      <c r="HX2236" s="30"/>
      <c r="HY2236" s="30"/>
      <c r="HZ2236" s="30"/>
      <c r="IA2236" s="30"/>
      <c r="IB2236" s="30"/>
      <c r="IC2236" s="30"/>
      <c r="ID2236" s="30"/>
      <c r="IE2236" s="30"/>
      <c r="IF2236" s="30"/>
      <c r="IG2236" s="30"/>
      <c r="IH2236" s="30"/>
      <c r="II2236" s="30"/>
      <c r="IJ2236" s="30"/>
      <c r="IK2236" s="30"/>
      <c r="IL2236" s="30"/>
      <c r="IM2236" s="30"/>
      <c r="IN2236" s="30"/>
      <c r="IO2236" s="30"/>
      <c r="IP2236" s="30"/>
      <c r="IQ2236" s="30"/>
      <c r="IR2236" s="30"/>
      <c r="IS2236" s="30"/>
      <c r="IT2236" s="30"/>
      <c r="IU2236" s="30"/>
      <c r="IV2236" s="30"/>
    </row>
    <row r="2237" spans="1:256" s="14" customFormat="1" ht="18" hidden="1" customHeight="1" outlineLevel="4" x14ac:dyDescent="0.2">
      <c r="A2237" s="30"/>
      <c r="B2237" s="282"/>
      <c r="C2237" s="103" t="s">
        <v>768</v>
      </c>
      <c r="D2237" s="103" t="s">
        <v>763</v>
      </c>
      <c r="E2237" s="122" t="s">
        <v>916</v>
      </c>
      <c r="F2237" s="131">
        <v>4</v>
      </c>
      <c r="G2237" s="137">
        <f>G2219*F2237</f>
        <v>0</v>
      </c>
      <c r="H2237" s="308"/>
      <c r="I2237" s="300" t="s">
        <v>914</v>
      </c>
      <c r="J2237" s="30"/>
      <c r="K2237" s="30"/>
      <c r="L2237" s="30"/>
      <c r="M2237" s="30"/>
      <c r="N2237" s="30"/>
      <c r="O2237" s="30"/>
      <c r="P2237" s="30"/>
      <c r="Q2237" s="30"/>
      <c r="R2237" s="30"/>
      <c r="S2237" s="30"/>
      <c r="T2237" s="30"/>
      <c r="U2237" s="30"/>
      <c r="V2237" s="30"/>
      <c r="W2237" s="30"/>
      <c r="X2237" s="30"/>
      <c r="Y2237" s="30"/>
      <c r="Z2237" s="30"/>
      <c r="AA2237" s="30"/>
      <c r="AB2237" s="30"/>
      <c r="AC2237" s="30"/>
      <c r="AD2237" s="30"/>
      <c r="AE2237" s="30"/>
      <c r="AF2237" s="30"/>
      <c r="AG2237" s="30"/>
      <c r="AH2237" s="30"/>
      <c r="AI2237" s="30"/>
      <c r="AJ2237" s="30"/>
      <c r="AK2237" s="30"/>
      <c r="AL2237" s="30"/>
      <c r="AM2237" s="30"/>
      <c r="AN2237" s="30"/>
      <c r="AO2237" s="30"/>
      <c r="AP2237" s="30"/>
      <c r="AQ2237" s="30"/>
      <c r="AR2237" s="30"/>
      <c r="AS2237" s="30"/>
      <c r="AT2237" s="30"/>
      <c r="AU2237" s="30"/>
      <c r="AV2237" s="30"/>
      <c r="AW2237" s="30"/>
      <c r="AX2237" s="30"/>
      <c r="AY2237" s="30"/>
      <c r="AZ2237" s="30"/>
      <c r="BA2237" s="30"/>
      <c r="BB2237" s="30"/>
      <c r="BC2237" s="30"/>
      <c r="BD2237" s="30"/>
      <c r="BE2237" s="30"/>
      <c r="BF2237" s="30"/>
      <c r="BG2237" s="30"/>
      <c r="BH2237" s="30"/>
      <c r="BI2237" s="30"/>
      <c r="BJ2237" s="30"/>
      <c r="BK2237" s="30"/>
      <c r="BL2237" s="30"/>
      <c r="BM2237" s="30"/>
      <c r="BN2237" s="30"/>
      <c r="BO2237" s="30"/>
      <c r="BP2237" s="30"/>
      <c r="BQ2237" s="30"/>
      <c r="BR2237" s="30"/>
      <c r="BS2237" s="30"/>
      <c r="BT2237" s="30"/>
      <c r="BU2237" s="30"/>
      <c r="BV2237" s="30"/>
      <c r="BW2237" s="30"/>
      <c r="BX2237" s="30"/>
      <c r="BY2237" s="30"/>
      <c r="BZ2237" s="30"/>
      <c r="CA2237" s="30"/>
      <c r="CB2237" s="30"/>
      <c r="CC2237" s="30"/>
      <c r="CD2237" s="30"/>
      <c r="CE2237" s="30"/>
      <c r="CF2237" s="30"/>
      <c r="CG2237" s="30"/>
      <c r="CH2237" s="30"/>
      <c r="CI2237" s="30"/>
      <c r="CJ2237" s="30"/>
      <c r="CK2237" s="30"/>
      <c r="CL2237" s="30"/>
      <c r="CM2237" s="30"/>
      <c r="CN2237" s="30"/>
      <c r="CO2237" s="30"/>
      <c r="CP2237" s="30"/>
      <c r="CQ2237" s="30"/>
      <c r="CR2237" s="30"/>
      <c r="CS2237" s="30"/>
      <c r="CT2237" s="30"/>
      <c r="CU2237" s="30"/>
      <c r="CV2237" s="30"/>
      <c r="CW2237" s="30"/>
      <c r="CX2237" s="30"/>
      <c r="CY2237" s="30"/>
      <c r="CZ2237" s="30"/>
      <c r="DA2237" s="30"/>
      <c r="DB2237" s="30"/>
      <c r="DC2237" s="30"/>
      <c r="DD2237" s="30"/>
      <c r="DE2237" s="30"/>
      <c r="DF2237" s="30"/>
      <c r="DG2237" s="30"/>
      <c r="DH2237" s="30"/>
      <c r="DI2237" s="30"/>
      <c r="DJ2237" s="30"/>
      <c r="DK2237" s="30"/>
      <c r="DL2237" s="30"/>
      <c r="DM2237" s="30"/>
      <c r="DN2237" s="30"/>
      <c r="DO2237" s="30"/>
      <c r="DP2237" s="30"/>
      <c r="DQ2237" s="30"/>
      <c r="DR2237" s="30"/>
      <c r="DS2237" s="30"/>
      <c r="DT2237" s="30"/>
      <c r="DU2237" s="30"/>
      <c r="DV2237" s="30"/>
      <c r="DW2237" s="30"/>
      <c r="DX2237" s="30"/>
      <c r="DY2237" s="30"/>
      <c r="DZ2237" s="30"/>
      <c r="EA2237" s="30"/>
      <c r="EB2237" s="30"/>
      <c r="EC2237" s="30"/>
      <c r="ED2237" s="30"/>
      <c r="EE2237" s="30"/>
      <c r="EF2237" s="30"/>
      <c r="EG2237" s="30"/>
      <c r="EH2237" s="30"/>
      <c r="EI2237" s="30"/>
      <c r="EJ2237" s="30"/>
      <c r="EK2237" s="30"/>
      <c r="EL2237" s="30"/>
      <c r="EM2237" s="30"/>
      <c r="EN2237" s="30"/>
      <c r="EO2237" s="30"/>
      <c r="EP2237" s="30"/>
      <c r="EQ2237" s="30"/>
      <c r="ER2237" s="30"/>
      <c r="ES2237" s="30"/>
      <c r="ET2237" s="30"/>
      <c r="EU2237" s="30"/>
      <c r="EV2237" s="30"/>
      <c r="EW2237" s="30"/>
      <c r="EX2237" s="30"/>
      <c r="EY2237" s="30"/>
      <c r="EZ2237" s="30"/>
      <c r="FA2237" s="30"/>
      <c r="FB2237" s="30"/>
      <c r="FC2237" s="30"/>
      <c r="FD2237" s="30"/>
      <c r="FE2237" s="30"/>
      <c r="FF2237" s="30"/>
      <c r="FG2237" s="30"/>
      <c r="FH2237" s="30"/>
      <c r="FI2237" s="30"/>
      <c r="FJ2237" s="30"/>
      <c r="FK2237" s="30"/>
      <c r="FL2237" s="30"/>
      <c r="FM2237" s="30"/>
      <c r="FN2237" s="30"/>
      <c r="FO2237" s="30"/>
      <c r="FP2237" s="30"/>
      <c r="FQ2237" s="30"/>
      <c r="FR2237" s="30"/>
      <c r="FS2237" s="30"/>
      <c r="FT2237" s="30"/>
      <c r="FU2237" s="30"/>
      <c r="FV2237" s="30"/>
      <c r="FW2237" s="30"/>
      <c r="FX2237" s="30"/>
      <c r="FY2237" s="30"/>
      <c r="FZ2237" s="30"/>
      <c r="GA2237" s="30"/>
      <c r="GB2237" s="30"/>
      <c r="GC2237" s="30"/>
      <c r="GD2237" s="30"/>
      <c r="GE2237" s="30"/>
      <c r="GF2237" s="30"/>
      <c r="GG2237" s="30"/>
      <c r="GH2237" s="30"/>
      <c r="GI2237" s="30"/>
      <c r="GJ2237" s="30"/>
      <c r="GK2237" s="30"/>
      <c r="GL2237" s="30"/>
      <c r="GM2237" s="30"/>
      <c r="GN2237" s="30"/>
      <c r="GO2237" s="30"/>
      <c r="GP2237" s="30"/>
      <c r="GQ2237" s="30"/>
      <c r="GR2237" s="30"/>
      <c r="GS2237" s="30"/>
      <c r="GT2237" s="30"/>
      <c r="GU2237" s="30"/>
      <c r="GV2237" s="30"/>
      <c r="GW2237" s="30"/>
      <c r="GX2237" s="30"/>
      <c r="GY2237" s="30"/>
      <c r="GZ2237" s="30"/>
      <c r="HA2237" s="30"/>
      <c r="HB2237" s="30"/>
      <c r="HC2237" s="30"/>
      <c r="HD2237" s="30"/>
      <c r="HE2237" s="30"/>
      <c r="HF2237" s="30"/>
      <c r="HG2237" s="30"/>
      <c r="HH2237" s="30"/>
      <c r="HI2237" s="30"/>
      <c r="HJ2237" s="30"/>
      <c r="HK2237" s="30"/>
      <c r="HL2237" s="30"/>
      <c r="HM2237" s="30"/>
      <c r="HN2237" s="30"/>
      <c r="HO2237" s="30"/>
      <c r="HP2237" s="30"/>
      <c r="HQ2237" s="30"/>
      <c r="HR2237" s="30"/>
      <c r="HS2237" s="30"/>
      <c r="HT2237" s="30"/>
      <c r="HU2237" s="30"/>
      <c r="HV2237" s="30"/>
      <c r="HW2237" s="30"/>
      <c r="HX2237" s="30"/>
      <c r="HY2237" s="30"/>
      <c r="HZ2237" s="30"/>
      <c r="IA2237" s="30"/>
      <c r="IB2237" s="30"/>
      <c r="IC2237" s="30"/>
      <c r="ID2237" s="30"/>
      <c r="IE2237" s="30"/>
      <c r="IF2237" s="30"/>
      <c r="IG2237" s="30"/>
      <c r="IH2237" s="30"/>
      <c r="II2237" s="30"/>
      <c r="IJ2237" s="30"/>
      <c r="IK2237" s="30"/>
      <c r="IL2237" s="30"/>
      <c r="IM2237" s="30"/>
      <c r="IN2237" s="30"/>
      <c r="IO2237" s="30"/>
      <c r="IP2237" s="30"/>
      <c r="IQ2237" s="30"/>
      <c r="IR2237" s="30"/>
      <c r="IS2237" s="30"/>
      <c r="IT2237" s="30"/>
      <c r="IU2237" s="30"/>
      <c r="IV2237" s="30"/>
    </row>
    <row r="2238" spans="1:256" s="14" customFormat="1" ht="18" hidden="1" customHeight="1" outlineLevel="4" x14ac:dyDescent="0.2">
      <c r="A2238" s="30"/>
      <c r="B2238" s="282"/>
      <c r="C2238" s="106" t="s">
        <v>769</v>
      </c>
      <c r="D2238" s="106" t="s">
        <v>763</v>
      </c>
      <c r="E2238" s="73" t="s">
        <v>779</v>
      </c>
      <c r="F2238" s="74">
        <v>16</v>
      </c>
      <c r="G2238" s="137">
        <f>G2219*F2238</f>
        <v>0</v>
      </c>
      <c r="H2238" s="308"/>
      <c r="I2238" s="300"/>
      <c r="J2238" s="30"/>
      <c r="K2238" s="30"/>
      <c r="L2238" s="30"/>
      <c r="M2238" s="30"/>
      <c r="N2238" s="30"/>
      <c r="O2238" s="30"/>
      <c r="P2238" s="30"/>
      <c r="Q2238" s="30"/>
      <c r="R2238" s="30"/>
      <c r="S2238" s="30"/>
      <c r="T2238" s="30"/>
      <c r="U2238" s="30"/>
      <c r="V2238" s="30"/>
      <c r="W2238" s="30"/>
      <c r="X2238" s="30"/>
      <c r="Y2238" s="30"/>
      <c r="Z2238" s="30"/>
      <c r="AA2238" s="30"/>
      <c r="AB2238" s="30"/>
      <c r="AC2238" s="30"/>
      <c r="AD2238" s="30"/>
      <c r="AE2238" s="30"/>
      <c r="AF2238" s="30"/>
      <c r="AG2238" s="30"/>
      <c r="AH2238" s="30"/>
      <c r="AI2238" s="30"/>
      <c r="AJ2238" s="30"/>
      <c r="AK2238" s="30"/>
      <c r="AL2238" s="30"/>
      <c r="AM2238" s="30"/>
      <c r="AN2238" s="30"/>
      <c r="AO2238" s="30"/>
      <c r="AP2238" s="30"/>
      <c r="AQ2238" s="30"/>
      <c r="AR2238" s="30"/>
      <c r="AS2238" s="30"/>
      <c r="AT2238" s="30"/>
      <c r="AU2238" s="30"/>
      <c r="AV2238" s="30"/>
      <c r="AW2238" s="30"/>
      <c r="AX2238" s="30"/>
      <c r="AY2238" s="30"/>
      <c r="AZ2238" s="30"/>
      <c r="BA2238" s="30"/>
      <c r="BB2238" s="30"/>
      <c r="BC2238" s="30"/>
      <c r="BD2238" s="30"/>
      <c r="BE2238" s="30"/>
      <c r="BF2238" s="30"/>
      <c r="BG2238" s="30"/>
      <c r="BH2238" s="30"/>
      <c r="BI2238" s="30"/>
      <c r="BJ2238" s="30"/>
      <c r="BK2238" s="30"/>
      <c r="BL2238" s="30"/>
      <c r="BM2238" s="30"/>
      <c r="BN2238" s="30"/>
      <c r="BO2238" s="30"/>
      <c r="BP2238" s="30"/>
      <c r="BQ2238" s="30"/>
      <c r="BR2238" s="30"/>
      <c r="BS2238" s="30"/>
      <c r="BT2238" s="30"/>
      <c r="BU2238" s="30"/>
      <c r="BV2238" s="30"/>
      <c r="BW2238" s="30"/>
      <c r="BX2238" s="30"/>
      <c r="BY2238" s="30"/>
      <c r="BZ2238" s="30"/>
      <c r="CA2238" s="30"/>
      <c r="CB2238" s="30"/>
      <c r="CC2238" s="30"/>
      <c r="CD2238" s="30"/>
      <c r="CE2238" s="30"/>
      <c r="CF2238" s="30"/>
      <c r="CG2238" s="30"/>
      <c r="CH2238" s="30"/>
      <c r="CI2238" s="30"/>
      <c r="CJ2238" s="30"/>
      <c r="CK2238" s="30"/>
      <c r="CL2238" s="30"/>
      <c r="CM2238" s="30"/>
      <c r="CN2238" s="30"/>
      <c r="CO2238" s="30"/>
      <c r="CP2238" s="30"/>
      <c r="CQ2238" s="30"/>
      <c r="CR2238" s="30"/>
      <c r="CS2238" s="30"/>
      <c r="CT2238" s="30"/>
      <c r="CU2238" s="30"/>
      <c r="CV2238" s="30"/>
      <c r="CW2238" s="30"/>
      <c r="CX2238" s="30"/>
      <c r="CY2238" s="30"/>
      <c r="CZ2238" s="30"/>
      <c r="DA2238" s="30"/>
      <c r="DB2238" s="30"/>
      <c r="DC2238" s="30"/>
      <c r="DD2238" s="30"/>
      <c r="DE2238" s="30"/>
      <c r="DF2238" s="30"/>
      <c r="DG2238" s="30"/>
      <c r="DH2238" s="30"/>
      <c r="DI2238" s="30"/>
      <c r="DJ2238" s="30"/>
      <c r="DK2238" s="30"/>
      <c r="DL2238" s="30"/>
      <c r="DM2238" s="30"/>
      <c r="DN2238" s="30"/>
      <c r="DO2238" s="30"/>
      <c r="DP2238" s="30"/>
      <c r="DQ2238" s="30"/>
      <c r="DR2238" s="30"/>
      <c r="DS2238" s="30"/>
      <c r="DT2238" s="30"/>
      <c r="DU2238" s="30"/>
      <c r="DV2238" s="30"/>
      <c r="DW2238" s="30"/>
      <c r="DX2238" s="30"/>
      <c r="DY2238" s="30"/>
      <c r="DZ2238" s="30"/>
      <c r="EA2238" s="30"/>
      <c r="EB2238" s="30"/>
      <c r="EC2238" s="30"/>
      <c r="ED2238" s="30"/>
      <c r="EE2238" s="30"/>
      <c r="EF2238" s="30"/>
      <c r="EG2238" s="30"/>
      <c r="EH2238" s="30"/>
      <c r="EI2238" s="30"/>
      <c r="EJ2238" s="30"/>
      <c r="EK2238" s="30"/>
      <c r="EL2238" s="30"/>
      <c r="EM2238" s="30"/>
      <c r="EN2238" s="30"/>
      <c r="EO2238" s="30"/>
      <c r="EP2238" s="30"/>
      <c r="EQ2238" s="30"/>
      <c r="ER2238" s="30"/>
      <c r="ES2238" s="30"/>
      <c r="ET2238" s="30"/>
      <c r="EU2238" s="30"/>
      <c r="EV2238" s="30"/>
      <c r="EW2238" s="30"/>
      <c r="EX2238" s="30"/>
      <c r="EY2238" s="30"/>
      <c r="EZ2238" s="30"/>
      <c r="FA2238" s="30"/>
      <c r="FB2238" s="30"/>
      <c r="FC2238" s="30"/>
      <c r="FD2238" s="30"/>
      <c r="FE2238" s="30"/>
      <c r="FF2238" s="30"/>
      <c r="FG2238" s="30"/>
      <c r="FH2238" s="30"/>
      <c r="FI2238" s="30"/>
      <c r="FJ2238" s="30"/>
      <c r="FK2238" s="30"/>
      <c r="FL2238" s="30"/>
      <c r="FM2238" s="30"/>
      <c r="FN2238" s="30"/>
      <c r="FO2238" s="30"/>
      <c r="FP2238" s="30"/>
      <c r="FQ2238" s="30"/>
      <c r="FR2238" s="30"/>
      <c r="FS2238" s="30"/>
      <c r="FT2238" s="30"/>
      <c r="FU2238" s="30"/>
      <c r="FV2238" s="30"/>
      <c r="FW2238" s="30"/>
      <c r="FX2238" s="30"/>
      <c r="FY2238" s="30"/>
      <c r="FZ2238" s="30"/>
      <c r="GA2238" s="30"/>
      <c r="GB2238" s="30"/>
      <c r="GC2238" s="30"/>
      <c r="GD2238" s="30"/>
      <c r="GE2238" s="30"/>
      <c r="GF2238" s="30"/>
      <c r="GG2238" s="30"/>
      <c r="GH2238" s="30"/>
      <c r="GI2238" s="30"/>
      <c r="GJ2238" s="30"/>
      <c r="GK2238" s="30"/>
      <c r="GL2238" s="30"/>
      <c r="GM2238" s="30"/>
      <c r="GN2238" s="30"/>
      <c r="GO2238" s="30"/>
      <c r="GP2238" s="30"/>
      <c r="GQ2238" s="30"/>
      <c r="GR2238" s="30"/>
      <c r="GS2238" s="30"/>
      <c r="GT2238" s="30"/>
      <c r="GU2238" s="30"/>
      <c r="GV2238" s="30"/>
      <c r="GW2238" s="30"/>
      <c r="GX2238" s="30"/>
      <c r="GY2238" s="30"/>
      <c r="GZ2238" s="30"/>
      <c r="HA2238" s="30"/>
      <c r="HB2238" s="30"/>
      <c r="HC2238" s="30"/>
      <c r="HD2238" s="30"/>
      <c r="HE2238" s="30"/>
      <c r="HF2238" s="30"/>
      <c r="HG2238" s="30"/>
      <c r="HH2238" s="30"/>
      <c r="HI2238" s="30"/>
      <c r="HJ2238" s="30"/>
      <c r="HK2238" s="30"/>
      <c r="HL2238" s="30"/>
      <c r="HM2238" s="30"/>
      <c r="HN2238" s="30"/>
      <c r="HO2238" s="30"/>
      <c r="HP2238" s="30"/>
      <c r="HQ2238" s="30"/>
      <c r="HR2238" s="30"/>
      <c r="HS2238" s="30"/>
      <c r="HT2238" s="30"/>
      <c r="HU2238" s="30"/>
      <c r="HV2238" s="30"/>
      <c r="HW2238" s="30"/>
      <c r="HX2238" s="30"/>
      <c r="HY2238" s="30"/>
      <c r="HZ2238" s="30"/>
      <c r="IA2238" s="30"/>
      <c r="IB2238" s="30"/>
      <c r="IC2238" s="30"/>
      <c r="ID2238" s="30"/>
      <c r="IE2238" s="30"/>
      <c r="IF2238" s="30"/>
      <c r="IG2238" s="30"/>
      <c r="IH2238" s="30"/>
      <c r="II2238" s="30"/>
      <c r="IJ2238" s="30"/>
      <c r="IK2238" s="30"/>
      <c r="IL2238" s="30"/>
      <c r="IM2238" s="30"/>
      <c r="IN2238" s="30"/>
      <c r="IO2238" s="30"/>
      <c r="IP2238" s="30"/>
      <c r="IQ2238" s="30"/>
      <c r="IR2238" s="30"/>
      <c r="IS2238" s="30"/>
      <c r="IT2238" s="30"/>
      <c r="IU2238" s="30"/>
      <c r="IV2238" s="30"/>
    </row>
    <row r="2239" spans="1:256" s="14" customFormat="1" ht="18" hidden="1" customHeight="1" outlineLevel="4" x14ac:dyDescent="0.2">
      <c r="A2239" s="30"/>
      <c r="B2239" s="282"/>
      <c r="C2239" s="103" t="s">
        <v>770</v>
      </c>
      <c r="D2239" s="103" t="s">
        <v>763</v>
      </c>
      <c r="E2239" s="122" t="s">
        <v>780</v>
      </c>
      <c r="F2239" s="131">
        <v>4</v>
      </c>
      <c r="G2239" s="137">
        <f>G2219*F2239</f>
        <v>0</v>
      </c>
      <c r="H2239" s="308"/>
      <c r="I2239" s="309"/>
      <c r="J2239" s="30"/>
      <c r="K2239" s="30"/>
      <c r="L2239" s="30"/>
      <c r="M2239" s="30"/>
      <c r="N2239" s="30"/>
      <c r="O2239" s="30"/>
      <c r="P2239" s="30"/>
      <c r="Q2239" s="30"/>
      <c r="R2239" s="30"/>
      <c r="S2239" s="30"/>
      <c r="T2239" s="30"/>
      <c r="U2239" s="30"/>
      <c r="V2239" s="30"/>
      <c r="W2239" s="30"/>
      <c r="X2239" s="30"/>
      <c r="Y2239" s="30"/>
      <c r="Z2239" s="30"/>
      <c r="AA2239" s="30"/>
      <c r="AB2239" s="30"/>
      <c r="AC2239" s="30"/>
      <c r="AD2239" s="30"/>
      <c r="AE2239" s="30"/>
      <c r="AF2239" s="30"/>
      <c r="AG2239" s="30"/>
      <c r="AH2239" s="30"/>
      <c r="AI2239" s="30"/>
      <c r="AJ2239" s="30"/>
      <c r="AK2239" s="30"/>
      <c r="AL2239" s="30"/>
      <c r="AM2239" s="30"/>
      <c r="AN2239" s="30"/>
      <c r="AO2239" s="30"/>
      <c r="AP2239" s="30"/>
      <c r="AQ2239" s="30"/>
      <c r="AR2239" s="30"/>
      <c r="AS2239" s="30"/>
      <c r="AT2239" s="30"/>
      <c r="AU2239" s="30"/>
      <c r="AV2239" s="30"/>
      <c r="AW2239" s="30"/>
      <c r="AX2239" s="30"/>
      <c r="AY2239" s="30"/>
      <c r="AZ2239" s="30"/>
      <c r="BA2239" s="30"/>
      <c r="BB2239" s="30"/>
      <c r="BC2239" s="30"/>
      <c r="BD2239" s="30"/>
      <c r="BE2239" s="30"/>
      <c r="BF2239" s="30"/>
      <c r="BG2239" s="30"/>
      <c r="BH2239" s="30"/>
      <c r="BI2239" s="30"/>
      <c r="BJ2239" s="30"/>
      <c r="BK2239" s="30"/>
      <c r="BL2239" s="30"/>
      <c r="BM2239" s="30"/>
      <c r="BN2239" s="30"/>
      <c r="BO2239" s="30"/>
      <c r="BP2239" s="30"/>
      <c r="BQ2239" s="30"/>
      <c r="BR2239" s="30"/>
      <c r="BS2239" s="30"/>
      <c r="BT2239" s="30"/>
      <c r="BU2239" s="30"/>
      <c r="BV2239" s="30"/>
      <c r="BW2239" s="30"/>
      <c r="BX2239" s="30"/>
      <c r="BY2239" s="30"/>
      <c r="BZ2239" s="30"/>
      <c r="CA2239" s="30"/>
      <c r="CB2239" s="30"/>
      <c r="CC2239" s="30"/>
      <c r="CD2239" s="30"/>
      <c r="CE2239" s="30"/>
      <c r="CF2239" s="30"/>
      <c r="CG2239" s="30"/>
      <c r="CH2239" s="30"/>
      <c r="CI2239" s="30"/>
      <c r="CJ2239" s="30"/>
      <c r="CK2239" s="30"/>
      <c r="CL2239" s="30"/>
      <c r="CM2239" s="30"/>
      <c r="CN2239" s="30"/>
      <c r="CO2239" s="30"/>
      <c r="CP2239" s="30"/>
      <c r="CQ2239" s="30"/>
      <c r="CR2239" s="30"/>
      <c r="CS2239" s="30"/>
      <c r="CT2239" s="30"/>
      <c r="CU2239" s="30"/>
      <c r="CV2239" s="30"/>
      <c r="CW2239" s="30"/>
      <c r="CX2239" s="30"/>
      <c r="CY2239" s="30"/>
      <c r="CZ2239" s="30"/>
      <c r="DA2239" s="30"/>
      <c r="DB2239" s="30"/>
      <c r="DC2239" s="30"/>
      <c r="DD2239" s="30"/>
      <c r="DE2239" s="30"/>
      <c r="DF2239" s="30"/>
      <c r="DG2239" s="30"/>
      <c r="DH2239" s="30"/>
      <c r="DI2239" s="30"/>
      <c r="DJ2239" s="30"/>
      <c r="DK2239" s="30"/>
      <c r="DL2239" s="30"/>
      <c r="DM2239" s="30"/>
      <c r="DN2239" s="30"/>
      <c r="DO2239" s="30"/>
      <c r="DP2239" s="30"/>
      <c r="DQ2239" s="30"/>
      <c r="DR2239" s="30"/>
      <c r="DS2239" s="30"/>
      <c r="DT2239" s="30"/>
      <c r="DU2239" s="30"/>
      <c r="DV2239" s="30"/>
      <c r="DW2239" s="30"/>
      <c r="DX2239" s="30"/>
      <c r="DY2239" s="30"/>
      <c r="DZ2239" s="30"/>
      <c r="EA2239" s="30"/>
      <c r="EB2239" s="30"/>
      <c r="EC2239" s="30"/>
      <c r="ED2239" s="30"/>
      <c r="EE2239" s="30"/>
      <c r="EF2239" s="30"/>
      <c r="EG2239" s="30"/>
      <c r="EH2239" s="30"/>
      <c r="EI2239" s="30"/>
      <c r="EJ2239" s="30"/>
      <c r="EK2239" s="30"/>
      <c r="EL2239" s="30"/>
      <c r="EM2239" s="30"/>
      <c r="EN2239" s="30"/>
      <c r="EO2239" s="30"/>
      <c r="EP2239" s="30"/>
      <c r="EQ2239" s="30"/>
      <c r="ER2239" s="30"/>
      <c r="ES2239" s="30"/>
      <c r="ET2239" s="30"/>
      <c r="EU2239" s="30"/>
      <c r="EV2239" s="30"/>
      <c r="EW2239" s="30"/>
      <c r="EX2239" s="30"/>
      <c r="EY2239" s="30"/>
      <c r="EZ2239" s="30"/>
      <c r="FA2239" s="30"/>
      <c r="FB2239" s="30"/>
      <c r="FC2239" s="30"/>
      <c r="FD2239" s="30"/>
      <c r="FE2239" s="30"/>
      <c r="FF2239" s="30"/>
      <c r="FG2239" s="30"/>
      <c r="FH2239" s="30"/>
      <c r="FI2239" s="30"/>
      <c r="FJ2239" s="30"/>
      <c r="FK2239" s="30"/>
      <c r="FL2239" s="30"/>
      <c r="FM2239" s="30"/>
      <c r="FN2239" s="30"/>
      <c r="FO2239" s="30"/>
      <c r="FP2239" s="30"/>
      <c r="FQ2239" s="30"/>
      <c r="FR2239" s="30"/>
      <c r="FS2239" s="30"/>
      <c r="FT2239" s="30"/>
      <c r="FU2239" s="30"/>
      <c r="FV2239" s="30"/>
      <c r="FW2239" s="30"/>
      <c r="FX2239" s="30"/>
      <c r="FY2239" s="30"/>
      <c r="FZ2239" s="30"/>
      <c r="GA2239" s="30"/>
      <c r="GB2239" s="30"/>
      <c r="GC2239" s="30"/>
      <c r="GD2239" s="30"/>
      <c r="GE2239" s="30"/>
      <c r="GF2239" s="30"/>
      <c r="GG2239" s="30"/>
      <c r="GH2239" s="30"/>
      <c r="GI2239" s="30"/>
      <c r="GJ2239" s="30"/>
      <c r="GK2239" s="30"/>
      <c r="GL2239" s="30"/>
      <c r="GM2239" s="30"/>
      <c r="GN2239" s="30"/>
      <c r="GO2239" s="30"/>
      <c r="GP2239" s="30"/>
      <c r="GQ2239" s="30"/>
      <c r="GR2239" s="30"/>
      <c r="GS2239" s="30"/>
      <c r="GT2239" s="30"/>
      <c r="GU2239" s="30"/>
      <c r="GV2239" s="30"/>
      <c r="GW2239" s="30"/>
      <c r="GX2239" s="30"/>
      <c r="GY2239" s="30"/>
      <c r="GZ2239" s="30"/>
      <c r="HA2239" s="30"/>
      <c r="HB2239" s="30"/>
      <c r="HC2239" s="30"/>
      <c r="HD2239" s="30"/>
      <c r="HE2239" s="30"/>
      <c r="HF2239" s="30"/>
      <c r="HG2239" s="30"/>
      <c r="HH2239" s="30"/>
      <c r="HI2239" s="30"/>
      <c r="HJ2239" s="30"/>
      <c r="HK2239" s="30"/>
      <c r="HL2239" s="30"/>
      <c r="HM2239" s="30"/>
      <c r="HN2239" s="30"/>
      <c r="HO2239" s="30"/>
      <c r="HP2239" s="30"/>
      <c r="HQ2239" s="30"/>
      <c r="HR2239" s="30"/>
      <c r="HS2239" s="30"/>
      <c r="HT2239" s="30"/>
      <c r="HU2239" s="30"/>
      <c r="HV2239" s="30"/>
      <c r="HW2239" s="30"/>
      <c r="HX2239" s="30"/>
      <c r="HY2239" s="30"/>
      <c r="HZ2239" s="30"/>
      <c r="IA2239" s="30"/>
      <c r="IB2239" s="30"/>
      <c r="IC2239" s="30"/>
      <c r="ID2239" s="30"/>
      <c r="IE2239" s="30"/>
      <c r="IF2239" s="30"/>
      <c r="IG2239" s="30"/>
      <c r="IH2239" s="30"/>
      <c r="II2239" s="30"/>
      <c r="IJ2239" s="30"/>
      <c r="IK2239" s="30"/>
      <c r="IL2239" s="30"/>
      <c r="IM2239" s="30"/>
      <c r="IN2239" s="30"/>
      <c r="IO2239" s="30"/>
      <c r="IP2239" s="30"/>
      <c r="IQ2239" s="30"/>
      <c r="IR2239" s="30"/>
      <c r="IS2239" s="30"/>
      <c r="IT2239" s="30"/>
      <c r="IU2239" s="30"/>
      <c r="IV2239" s="30"/>
    </row>
    <row r="2240" spans="1:256" s="14" customFormat="1" ht="18" hidden="1" customHeight="1" outlineLevel="4" x14ac:dyDescent="0.2">
      <c r="A2240" s="30"/>
      <c r="B2240" s="282"/>
      <c r="C2240" s="121" t="s">
        <v>781</v>
      </c>
      <c r="D2240" s="103" t="s">
        <v>782</v>
      </c>
      <c r="E2240" s="122" t="s">
        <v>783</v>
      </c>
      <c r="F2240" s="131">
        <v>1</v>
      </c>
      <c r="G2240" s="137">
        <f>G2219*F2240</f>
        <v>0</v>
      </c>
      <c r="H2240" s="308"/>
      <c r="I2240" s="136"/>
      <c r="J2240" s="30"/>
      <c r="K2240" s="30"/>
      <c r="L2240" s="30"/>
      <c r="M2240" s="30"/>
      <c r="N2240" s="30"/>
      <c r="O2240" s="30"/>
      <c r="P2240" s="30"/>
      <c r="Q2240" s="30"/>
      <c r="R2240" s="30"/>
      <c r="S2240" s="30"/>
      <c r="T2240" s="30"/>
      <c r="U2240" s="30"/>
      <c r="V2240" s="30"/>
      <c r="W2240" s="30"/>
      <c r="X2240" s="30"/>
      <c r="Y2240" s="30"/>
      <c r="Z2240" s="30"/>
      <c r="AA2240" s="30"/>
      <c r="AB2240" s="30"/>
      <c r="AC2240" s="30"/>
      <c r="AD2240" s="30"/>
      <c r="AE2240" s="30"/>
      <c r="AF2240" s="30"/>
      <c r="AG2240" s="30"/>
      <c r="AH2240" s="30"/>
      <c r="AI2240" s="30"/>
      <c r="AJ2240" s="30"/>
      <c r="AK2240" s="30"/>
      <c r="AL2240" s="30"/>
      <c r="AM2240" s="30"/>
      <c r="AN2240" s="30"/>
      <c r="AO2240" s="30"/>
      <c r="AP2240" s="30"/>
      <c r="AQ2240" s="30"/>
      <c r="AR2240" s="30"/>
      <c r="AS2240" s="30"/>
      <c r="AT2240" s="30"/>
      <c r="AU2240" s="30"/>
      <c r="AV2240" s="30"/>
      <c r="AW2240" s="30"/>
      <c r="AX2240" s="30"/>
      <c r="AY2240" s="30"/>
      <c r="AZ2240" s="30"/>
      <c r="BA2240" s="30"/>
      <c r="BB2240" s="30"/>
      <c r="BC2240" s="30"/>
      <c r="BD2240" s="30"/>
      <c r="BE2240" s="30"/>
      <c r="BF2240" s="30"/>
      <c r="BG2240" s="30"/>
      <c r="BH2240" s="30"/>
      <c r="BI2240" s="30"/>
      <c r="BJ2240" s="30"/>
      <c r="BK2240" s="30"/>
      <c r="BL2240" s="30"/>
      <c r="BM2240" s="30"/>
      <c r="BN2240" s="30"/>
      <c r="BO2240" s="30"/>
      <c r="BP2240" s="30"/>
      <c r="BQ2240" s="30"/>
      <c r="BR2240" s="30"/>
      <c r="BS2240" s="30"/>
      <c r="BT2240" s="30"/>
      <c r="BU2240" s="30"/>
      <c r="BV2240" s="30"/>
      <c r="BW2240" s="30"/>
      <c r="BX2240" s="30"/>
      <c r="BY2240" s="30"/>
      <c r="BZ2240" s="30"/>
      <c r="CA2240" s="30"/>
      <c r="CB2240" s="30"/>
      <c r="CC2240" s="30"/>
      <c r="CD2240" s="30"/>
      <c r="CE2240" s="30"/>
      <c r="CF2240" s="30"/>
      <c r="CG2240" s="30"/>
      <c r="CH2240" s="30"/>
      <c r="CI2240" s="30"/>
      <c r="CJ2240" s="30"/>
      <c r="CK2240" s="30"/>
      <c r="CL2240" s="30"/>
      <c r="CM2240" s="30"/>
      <c r="CN2240" s="30"/>
      <c r="CO2240" s="30"/>
      <c r="CP2240" s="30"/>
      <c r="CQ2240" s="30"/>
      <c r="CR2240" s="30"/>
      <c r="CS2240" s="30"/>
      <c r="CT2240" s="30"/>
      <c r="CU2240" s="30"/>
      <c r="CV2240" s="30"/>
      <c r="CW2240" s="30"/>
      <c r="CX2240" s="30"/>
      <c r="CY2240" s="30"/>
      <c r="CZ2240" s="30"/>
      <c r="DA2240" s="30"/>
      <c r="DB2240" s="30"/>
      <c r="DC2240" s="30"/>
      <c r="DD2240" s="30"/>
      <c r="DE2240" s="30"/>
      <c r="DF2240" s="30"/>
      <c r="DG2240" s="30"/>
      <c r="DH2240" s="30"/>
      <c r="DI2240" s="30"/>
      <c r="DJ2240" s="30"/>
      <c r="DK2240" s="30"/>
      <c r="DL2240" s="30"/>
      <c r="DM2240" s="30"/>
      <c r="DN2240" s="30"/>
      <c r="DO2240" s="30"/>
      <c r="DP2240" s="30"/>
      <c r="DQ2240" s="30"/>
      <c r="DR2240" s="30"/>
      <c r="DS2240" s="30"/>
      <c r="DT2240" s="30"/>
      <c r="DU2240" s="30"/>
      <c r="DV2240" s="30"/>
      <c r="DW2240" s="30"/>
      <c r="DX2240" s="30"/>
      <c r="DY2240" s="30"/>
      <c r="DZ2240" s="30"/>
      <c r="EA2240" s="30"/>
      <c r="EB2240" s="30"/>
      <c r="EC2240" s="30"/>
      <c r="ED2240" s="30"/>
      <c r="EE2240" s="30"/>
      <c r="EF2240" s="30"/>
      <c r="EG2240" s="30"/>
      <c r="EH2240" s="30"/>
      <c r="EI2240" s="30"/>
      <c r="EJ2240" s="30"/>
      <c r="EK2240" s="30"/>
      <c r="EL2240" s="30"/>
      <c r="EM2240" s="30"/>
      <c r="EN2240" s="30"/>
      <c r="EO2240" s="30"/>
      <c r="EP2240" s="30"/>
      <c r="EQ2240" s="30"/>
      <c r="ER2240" s="30"/>
      <c r="ES2240" s="30"/>
      <c r="ET2240" s="30"/>
      <c r="EU2240" s="30"/>
      <c r="EV2240" s="30"/>
      <c r="EW2240" s="30"/>
      <c r="EX2240" s="30"/>
      <c r="EY2240" s="30"/>
      <c r="EZ2240" s="30"/>
      <c r="FA2240" s="30"/>
      <c r="FB2240" s="30"/>
      <c r="FC2240" s="30"/>
      <c r="FD2240" s="30"/>
      <c r="FE2240" s="30"/>
      <c r="FF2240" s="30"/>
      <c r="FG2240" s="30"/>
      <c r="FH2240" s="30"/>
      <c r="FI2240" s="30"/>
      <c r="FJ2240" s="30"/>
      <c r="FK2240" s="30"/>
      <c r="FL2240" s="30"/>
      <c r="FM2240" s="30"/>
      <c r="FN2240" s="30"/>
      <c r="FO2240" s="30"/>
      <c r="FP2240" s="30"/>
      <c r="FQ2240" s="30"/>
      <c r="FR2240" s="30"/>
      <c r="FS2240" s="30"/>
      <c r="FT2240" s="30"/>
      <c r="FU2240" s="30"/>
      <c r="FV2240" s="30"/>
      <c r="FW2240" s="30"/>
      <c r="FX2240" s="30"/>
      <c r="FY2240" s="30"/>
      <c r="FZ2240" s="30"/>
      <c r="GA2240" s="30"/>
      <c r="GB2240" s="30"/>
      <c r="GC2240" s="30"/>
      <c r="GD2240" s="30"/>
      <c r="GE2240" s="30"/>
      <c r="GF2240" s="30"/>
      <c r="GG2240" s="30"/>
      <c r="GH2240" s="30"/>
      <c r="GI2240" s="30"/>
      <c r="GJ2240" s="30"/>
      <c r="GK2240" s="30"/>
      <c r="GL2240" s="30"/>
      <c r="GM2240" s="30"/>
      <c r="GN2240" s="30"/>
      <c r="GO2240" s="30"/>
      <c r="GP2240" s="30"/>
      <c r="GQ2240" s="30"/>
      <c r="GR2240" s="30"/>
      <c r="GS2240" s="30"/>
      <c r="GT2240" s="30"/>
      <c r="GU2240" s="30"/>
      <c r="GV2240" s="30"/>
      <c r="GW2240" s="30"/>
      <c r="GX2240" s="30"/>
      <c r="GY2240" s="30"/>
      <c r="GZ2240" s="30"/>
      <c r="HA2240" s="30"/>
      <c r="HB2240" s="30"/>
      <c r="HC2240" s="30"/>
      <c r="HD2240" s="30"/>
      <c r="HE2240" s="30"/>
      <c r="HF2240" s="30"/>
      <c r="HG2240" s="30"/>
      <c r="HH2240" s="30"/>
      <c r="HI2240" s="30"/>
      <c r="HJ2240" s="30"/>
      <c r="HK2240" s="30"/>
      <c r="HL2240" s="30"/>
      <c r="HM2240" s="30"/>
      <c r="HN2240" s="30"/>
      <c r="HO2240" s="30"/>
      <c r="HP2240" s="30"/>
      <c r="HQ2240" s="30"/>
      <c r="HR2240" s="30"/>
      <c r="HS2240" s="30"/>
      <c r="HT2240" s="30"/>
      <c r="HU2240" s="30"/>
      <c r="HV2240" s="30"/>
      <c r="HW2240" s="30"/>
      <c r="HX2240" s="30"/>
      <c r="HY2240" s="30"/>
      <c r="HZ2240" s="30"/>
      <c r="IA2240" s="30"/>
      <c r="IB2240" s="30"/>
      <c r="IC2240" s="30"/>
      <c r="ID2240" s="30"/>
      <c r="IE2240" s="30"/>
      <c r="IF2240" s="30"/>
      <c r="IG2240" s="30"/>
      <c r="IH2240" s="30"/>
      <c r="II2240" s="30"/>
      <c r="IJ2240" s="30"/>
      <c r="IK2240" s="30"/>
      <c r="IL2240" s="30"/>
      <c r="IM2240" s="30"/>
      <c r="IN2240" s="30"/>
      <c r="IO2240" s="30"/>
      <c r="IP2240" s="30"/>
      <c r="IQ2240" s="30"/>
      <c r="IR2240" s="30"/>
      <c r="IS2240" s="30"/>
      <c r="IT2240" s="30"/>
      <c r="IU2240" s="30"/>
      <c r="IV2240" s="30"/>
    </row>
    <row r="2241" spans="1:256" s="14" customFormat="1" ht="18" hidden="1" customHeight="1" outlineLevel="4" x14ac:dyDescent="0.2">
      <c r="A2241" s="30"/>
      <c r="B2241" s="282"/>
      <c r="C2241" s="121" t="s">
        <v>784</v>
      </c>
      <c r="D2241" s="103" t="s">
        <v>761</v>
      </c>
      <c r="E2241" s="122" t="s">
        <v>785</v>
      </c>
      <c r="F2241" s="131">
        <v>1</v>
      </c>
      <c r="G2241" s="137">
        <f>G2219*F2241</f>
        <v>0</v>
      </c>
      <c r="H2241" s="308"/>
      <c r="I2241" s="136"/>
      <c r="J2241" s="30"/>
      <c r="K2241" s="30"/>
      <c r="L2241" s="30"/>
      <c r="M2241" s="30"/>
      <c r="N2241" s="30"/>
      <c r="O2241" s="30"/>
      <c r="P2241" s="30"/>
      <c r="Q2241" s="30"/>
      <c r="R2241" s="30"/>
      <c r="S2241" s="30"/>
      <c r="T2241" s="30"/>
      <c r="U2241" s="30"/>
      <c r="V2241" s="30"/>
      <c r="W2241" s="30"/>
      <c r="X2241" s="30"/>
      <c r="Y2241" s="30"/>
      <c r="Z2241" s="30"/>
      <c r="AA2241" s="30"/>
      <c r="AB2241" s="30"/>
      <c r="AC2241" s="30"/>
      <c r="AD2241" s="30"/>
      <c r="AE2241" s="30"/>
      <c r="AF2241" s="30"/>
      <c r="AG2241" s="30"/>
      <c r="AH2241" s="30"/>
      <c r="AI2241" s="30"/>
      <c r="AJ2241" s="30"/>
      <c r="AK2241" s="30"/>
      <c r="AL2241" s="30"/>
      <c r="AM2241" s="30"/>
      <c r="AN2241" s="30"/>
      <c r="AO2241" s="30"/>
      <c r="AP2241" s="30"/>
      <c r="AQ2241" s="30"/>
      <c r="AR2241" s="30"/>
      <c r="AS2241" s="30"/>
      <c r="AT2241" s="30"/>
      <c r="AU2241" s="30"/>
      <c r="AV2241" s="30"/>
      <c r="AW2241" s="30"/>
      <c r="AX2241" s="30"/>
      <c r="AY2241" s="30"/>
      <c r="AZ2241" s="30"/>
      <c r="BA2241" s="30"/>
      <c r="BB2241" s="30"/>
      <c r="BC2241" s="30"/>
      <c r="BD2241" s="30"/>
      <c r="BE2241" s="30"/>
      <c r="BF2241" s="30"/>
      <c r="BG2241" s="30"/>
      <c r="BH2241" s="30"/>
      <c r="BI2241" s="30"/>
      <c r="BJ2241" s="30"/>
      <c r="BK2241" s="30"/>
      <c r="BL2241" s="30"/>
      <c r="BM2241" s="30"/>
      <c r="BN2241" s="30"/>
      <c r="BO2241" s="30"/>
      <c r="BP2241" s="30"/>
      <c r="BQ2241" s="30"/>
      <c r="BR2241" s="30"/>
      <c r="BS2241" s="30"/>
      <c r="BT2241" s="30"/>
      <c r="BU2241" s="30"/>
      <c r="BV2241" s="30"/>
      <c r="BW2241" s="30"/>
      <c r="BX2241" s="30"/>
      <c r="BY2241" s="30"/>
      <c r="BZ2241" s="30"/>
      <c r="CA2241" s="30"/>
      <c r="CB2241" s="30"/>
      <c r="CC2241" s="30"/>
      <c r="CD2241" s="30"/>
      <c r="CE2241" s="30"/>
      <c r="CF2241" s="30"/>
      <c r="CG2241" s="30"/>
      <c r="CH2241" s="30"/>
      <c r="CI2241" s="30"/>
      <c r="CJ2241" s="30"/>
      <c r="CK2241" s="30"/>
      <c r="CL2241" s="30"/>
      <c r="CM2241" s="30"/>
      <c r="CN2241" s="30"/>
      <c r="CO2241" s="30"/>
      <c r="CP2241" s="30"/>
      <c r="CQ2241" s="30"/>
      <c r="CR2241" s="30"/>
      <c r="CS2241" s="30"/>
      <c r="CT2241" s="30"/>
      <c r="CU2241" s="30"/>
      <c r="CV2241" s="30"/>
      <c r="CW2241" s="30"/>
      <c r="CX2241" s="30"/>
      <c r="CY2241" s="30"/>
      <c r="CZ2241" s="30"/>
      <c r="DA2241" s="30"/>
      <c r="DB2241" s="30"/>
      <c r="DC2241" s="30"/>
      <c r="DD2241" s="30"/>
      <c r="DE2241" s="30"/>
      <c r="DF2241" s="30"/>
      <c r="DG2241" s="30"/>
      <c r="DH2241" s="30"/>
      <c r="DI2241" s="30"/>
      <c r="DJ2241" s="30"/>
      <c r="DK2241" s="30"/>
      <c r="DL2241" s="30"/>
      <c r="DM2241" s="30"/>
      <c r="DN2241" s="30"/>
      <c r="DO2241" s="30"/>
      <c r="DP2241" s="30"/>
      <c r="DQ2241" s="30"/>
      <c r="DR2241" s="30"/>
      <c r="DS2241" s="30"/>
      <c r="DT2241" s="30"/>
      <c r="DU2241" s="30"/>
      <c r="DV2241" s="30"/>
      <c r="DW2241" s="30"/>
      <c r="DX2241" s="30"/>
      <c r="DY2241" s="30"/>
      <c r="DZ2241" s="30"/>
      <c r="EA2241" s="30"/>
      <c r="EB2241" s="30"/>
      <c r="EC2241" s="30"/>
      <c r="ED2241" s="30"/>
      <c r="EE2241" s="30"/>
      <c r="EF2241" s="30"/>
      <c r="EG2241" s="30"/>
      <c r="EH2241" s="30"/>
      <c r="EI2241" s="30"/>
      <c r="EJ2241" s="30"/>
      <c r="EK2241" s="30"/>
      <c r="EL2241" s="30"/>
      <c r="EM2241" s="30"/>
      <c r="EN2241" s="30"/>
      <c r="EO2241" s="30"/>
      <c r="EP2241" s="30"/>
      <c r="EQ2241" s="30"/>
      <c r="ER2241" s="30"/>
      <c r="ES2241" s="30"/>
      <c r="ET2241" s="30"/>
      <c r="EU2241" s="30"/>
      <c r="EV2241" s="30"/>
      <c r="EW2241" s="30"/>
      <c r="EX2241" s="30"/>
      <c r="EY2241" s="30"/>
      <c r="EZ2241" s="30"/>
      <c r="FA2241" s="30"/>
      <c r="FB2241" s="30"/>
      <c r="FC2241" s="30"/>
      <c r="FD2241" s="30"/>
      <c r="FE2241" s="30"/>
      <c r="FF2241" s="30"/>
      <c r="FG2241" s="30"/>
      <c r="FH2241" s="30"/>
      <c r="FI2241" s="30"/>
      <c r="FJ2241" s="30"/>
      <c r="FK2241" s="30"/>
      <c r="FL2241" s="30"/>
      <c r="FM2241" s="30"/>
      <c r="FN2241" s="30"/>
      <c r="FO2241" s="30"/>
      <c r="FP2241" s="30"/>
      <c r="FQ2241" s="30"/>
      <c r="FR2241" s="30"/>
      <c r="FS2241" s="30"/>
      <c r="FT2241" s="30"/>
      <c r="FU2241" s="30"/>
      <c r="FV2241" s="30"/>
      <c r="FW2241" s="30"/>
      <c r="FX2241" s="30"/>
      <c r="FY2241" s="30"/>
      <c r="FZ2241" s="30"/>
      <c r="GA2241" s="30"/>
      <c r="GB2241" s="30"/>
      <c r="GC2241" s="30"/>
      <c r="GD2241" s="30"/>
      <c r="GE2241" s="30"/>
      <c r="GF2241" s="30"/>
      <c r="GG2241" s="30"/>
      <c r="GH2241" s="30"/>
      <c r="GI2241" s="30"/>
      <c r="GJ2241" s="30"/>
      <c r="GK2241" s="30"/>
      <c r="GL2241" s="30"/>
      <c r="GM2241" s="30"/>
      <c r="GN2241" s="30"/>
      <c r="GO2241" s="30"/>
      <c r="GP2241" s="30"/>
      <c r="GQ2241" s="30"/>
      <c r="GR2241" s="30"/>
      <c r="GS2241" s="30"/>
      <c r="GT2241" s="30"/>
      <c r="GU2241" s="30"/>
      <c r="GV2241" s="30"/>
      <c r="GW2241" s="30"/>
      <c r="GX2241" s="30"/>
      <c r="GY2241" s="30"/>
      <c r="GZ2241" s="30"/>
      <c r="HA2241" s="30"/>
      <c r="HB2241" s="30"/>
      <c r="HC2241" s="30"/>
      <c r="HD2241" s="30"/>
      <c r="HE2241" s="30"/>
      <c r="HF2241" s="30"/>
      <c r="HG2241" s="30"/>
      <c r="HH2241" s="30"/>
      <c r="HI2241" s="30"/>
      <c r="HJ2241" s="30"/>
      <c r="HK2241" s="30"/>
      <c r="HL2241" s="30"/>
      <c r="HM2241" s="30"/>
      <c r="HN2241" s="30"/>
      <c r="HO2241" s="30"/>
      <c r="HP2241" s="30"/>
      <c r="HQ2241" s="30"/>
      <c r="HR2241" s="30"/>
      <c r="HS2241" s="30"/>
      <c r="HT2241" s="30"/>
      <c r="HU2241" s="30"/>
      <c r="HV2241" s="30"/>
      <c r="HW2241" s="30"/>
      <c r="HX2241" s="30"/>
      <c r="HY2241" s="30"/>
      <c r="HZ2241" s="30"/>
      <c r="IA2241" s="30"/>
      <c r="IB2241" s="30"/>
      <c r="IC2241" s="30"/>
      <c r="ID2241" s="30"/>
      <c r="IE2241" s="30"/>
      <c r="IF2241" s="30"/>
      <c r="IG2241" s="30"/>
      <c r="IH2241" s="30"/>
      <c r="II2241" s="30"/>
      <c r="IJ2241" s="30"/>
      <c r="IK2241" s="30"/>
      <c r="IL2241" s="30"/>
      <c r="IM2241" s="30"/>
      <c r="IN2241" s="30"/>
      <c r="IO2241" s="30"/>
      <c r="IP2241" s="30"/>
      <c r="IQ2241" s="30"/>
      <c r="IR2241" s="30"/>
      <c r="IS2241" s="30"/>
      <c r="IT2241" s="30"/>
      <c r="IU2241" s="30"/>
      <c r="IV2241" s="30"/>
    </row>
    <row r="2242" spans="1:256" s="14" customFormat="1" ht="18" hidden="1" customHeight="1" outlineLevel="4" x14ac:dyDescent="0.2">
      <c r="A2242" s="30"/>
      <c r="B2242" s="282"/>
      <c r="C2242" s="132" t="s">
        <v>627</v>
      </c>
      <c r="D2242" s="103" t="s">
        <v>763</v>
      </c>
      <c r="E2242" s="122" t="s">
        <v>626</v>
      </c>
      <c r="F2242" s="128">
        <v>10</v>
      </c>
      <c r="G2242" s="137">
        <f>G2219*F2242</f>
        <v>0</v>
      </c>
      <c r="H2242" s="308"/>
      <c r="I2242" s="136"/>
      <c r="J2242" s="30"/>
      <c r="K2242" s="30"/>
      <c r="L2242" s="30"/>
      <c r="M2242" s="30"/>
      <c r="N2242" s="30"/>
      <c r="O2242" s="30"/>
      <c r="P2242" s="30"/>
      <c r="Q2242" s="30"/>
      <c r="R2242" s="30"/>
      <c r="S2242" s="30"/>
      <c r="T2242" s="30"/>
      <c r="U2242" s="30"/>
      <c r="V2242" s="30"/>
      <c r="W2242" s="30"/>
      <c r="X2242" s="30"/>
      <c r="Y2242" s="30"/>
      <c r="Z2242" s="30"/>
      <c r="AA2242" s="30"/>
      <c r="AB2242" s="30"/>
      <c r="AC2242" s="30"/>
      <c r="AD2242" s="30"/>
      <c r="AE2242" s="30"/>
      <c r="AF2242" s="30"/>
      <c r="AG2242" s="30"/>
      <c r="AH2242" s="30"/>
      <c r="AI2242" s="30"/>
      <c r="AJ2242" s="30"/>
      <c r="AK2242" s="30"/>
      <c r="AL2242" s="30"/>
      <c r="AM2242" s="30"/>
      <c r="AN2242" s="30"/>
      <c r="AO2242" s="30"/>
      <c r="AP2242" s="30"/>
      <c r="AQ2242" s="30"/>
      <c r="AR2242" s="30"/>
      <c r="AS2242" s="30"/>
      <c r="AT2242" s="30"/>
      <c r="AU2242" s="30"/>
      <c r="AV2242" s="30"/>
      <c r="AW2242" s="30"/>
      <c r="AX2242" s="30"/>
      <c r="AY2242" s="30"/>
      <c r="AZ2242" s="30"/>
      <c r="BA2242" s="30"/>
      <c r="BB2242" s="30"/>
      <c r="BC2242" s="30"/>
      <c r="BD2242" s="30"/>
      <c r="BE2242" s="30"/>
      <c r="BF2242" s="30"/>
      <c r="BG2242" s="30"/>
      <c r="BH2242" s="30"/>
      <c r="BI2242" s="30"/>
      <c r="BJ2242" s="30"/>
      <c r="BK2242" s="30"/>
      <c r="BL2242" s="30"/>
      <c r="BM2242" s="30"/>
      <c r="BN2242" s="30"/>
      <c r="BO2242" s="30"/>
      <c r="BP2242" s="30"/>
      <c r="BQ2242" s="30"/>
      <c r="BR2242" s="30"/>
      <c r="BS2242" s="30"/>
      <c r="BT2242" s="30"/>
      <c r="BU2242" s="30"/>
      <c r="BV2242" s="30"/>
      <c r="BW2242" s="30"/>
      <c r="BX2242" s="30"/>
      <c r="BY2242" s="30"/>
      <c r="BZ2242" s="30"/>
      <c r="CA2242" s="30"/>
      <c r="CB2242" s="30"/>
      <c r="CC2242" s="30"/>
      <c r="CD2242" s="30"/>
      <c r="CE2242" s="30"/>
      <c r="CF2242" s="30"/>
      <c r="CG2242" s="30"/>
      <c r="CH2242" s="30"/>
      <c r="CI2242" s="30"/>
      <c r="CJ2242" s="30"/>
      <c r="CK2242" s="30"/>
      <c r="CL2242" s="30"/>
      <c r="CM2242" s="30"/>
      <c r="CN2242" s="30"/>
      <c r="CO2242" s="30"/>
      <c r="CP2242" s="30"/>
      <c r="CQ2242" s="30"/>
      <c r="CR2242" s="30"/>
      <c r="CS2242" s="30"/>
      <c r="CT2242" s="30"/>
      <c r="CU2242" s="30"/>
      <c r="CV2242" s="30"/>
      <c r="CW2242" s="30"/>
      <c r="CX2242" s="30"/>
      <c r="CY2242" s="30"/>
      <c r="CZ2242" s="30"/>
      <c r="DA2242" s="30"/>
      <c r="DB2242" s="30"/>
      <c r="DC2242" s="30"/>
      <c r="DD2242" s="30"/>
      <c r="DE2242" s="30"/>
      <c r="DF2242" s="30"/>
      <c r="DG2242" s="30"/>
      <c r="DH2242" s="30"/>
      <c r="DI2242" s="30"/>
      <c r="DJ2242" s="30"/>
      <c r="DK2242" s="30"/>
      <c r="DL2242" s="30"/>
      <c r="DM2242" s="30"/>
      <c r="DN2242" s="30"/>
      <c r="DO2242" s="30"/>
      <c r="DP2242" s="30"/>
      <c r="DQ2242" s="30"/>
      <c r="DR2242" s="30"/>
      <c r="DS2242" s="30"/>
      <c r="DT2242" s="30"/>
      <c r="DU2242" s="30"/>
      <c r="DV2242" s="30"/>
      <c r="DW2242" s="30"/>
      <c r="DX2242" s="30"/>
      <c r="DY2242" s="30"/>
      <c r="DZ2242" s="30"/>
      <c r="EA2242" s="30"/>
      <c r="EB2242" s="30"/>
      <c r="EC2242" s="30"/>
      <c r="ED2242" s="30"/>
      <c r="EE2242" s="30"/>
      <c r="EF2242" s="30"/>
      <c r="EG2242" s="30"/>
      <c r="EH2242" s="30"/>
      <c r="EI2242" s="30"/>
      <c r="EJ2242" s="30"/>
      <c r="EK2242" s="30"/>
      <c r="EL2242" s="30"/>
      <c r="EM2242" s="30"/>
      <c r="EN2242" s="30"/>
      <c r="EO2242" s="30"/>
      <c r="EP2242" s="30"/>
      <c r="EQ2242" s="30"/>
      <c r="ER2242" s="30"/>
      <c r="ES2242" s="30"/>
      <c r="ET2242" s="30"/>
      <c r="EU2242" s="30"/>
      <c r="EV2242" s="30"/>
      <c r="EW2242" s="30"/>
      <c r="EX2242" s="30"/>
      <c r="EY2242" s="30"/>
      <c r="EZ2242" s="30"/>
      <c r="FA2242" s="30"/>
      <c r="FB2242" s="30"/>
      <c r="FC2242" s="30"/>
      <c r="FD2242" s="30"/>
      <c r="FE2242" s="30"/>
      <c r="FF2242" s="30"/>
      <c r="FG2242" s="30"/>
      <c r="FH2242" s="30"/>
      <c r="FI2242" s="30"/>
      <c r="FJ2242" s="30"/>
      <c r="FK2242" s="30"/>
      <c r="FL2242" s="30"/>
      <c r="FM2242" s="30"/>
      <c r="FN2242" s="30"/>
      <c r="FO2242" s="30"/>
      <c r="FP2242" s="30"/>
      <c r="FQ2242" s="30"/>
      <c r="FR2242" s="30"/>
      <c r="FS2242" s="30"/>
      <c r="FT2242" s="30"/>
      <c r="FU2242" s="30"/>
      <c r="FV2242" s="30"/>
      <c r="FW2242" s="30"/>
      <c r="FX2242" s="30"/>
      <c r="FY2242" s="30"/>
      <c r="FZ2242" s="30"/>
      <c r="GA2242" s="30"/>
      <c r="GB2242" s="30"/>
      <c r="GC2242" s="30"/>
      <c r="GD2242" s="30"/>
      <c r="GE2242" s="30"/>
      <c r="GF2242" s="30"/>
      <c r="GG2242" s="30"/>
      <c r="GH2242" s="30"/>
      <c r="GI2242" s="30"/>
      <c r="GJ2242" s="30"/>
      <c r="GK2242" s="30"/>
      <c r="GL2242" s="30"/>
      <c r="GM2242" s="30"/>
      <c r="GN2242" s="30"/>
      <c r="GO2242" s="30"/>
      <c r="GP2242" s="30"/>
      <c r="GQ2242" s="30"/>
      <c r="GR2242" s="30"/>
      <c r="GS2242" s="30"/>
      <c r="GT2242" s="30"/>
      <c r="GU2242" s="30"/>
      <c r="GV2242" s="30"/>
      <c r="GW2242" s="30"/>
      <c r="GX2242" s="30"/>
      <c r="GY2242" s="30"/>
      <c r="GZ2242" s="30"/>
      <c r="HA2242" s="30"/>
      <c r="HB2242" s="30"/>
      <c r="HC2242" s="30"/>
      <c r="HD2242" s="30"/>
      <c r="HE2242" s="30"/>
      <c r="HF2242" s="30"/>
      <c r="HG2242" s="30"/>
      <c r="HH2242" s="30"/>
      <c r="HI2242" s="30"/>
      <c r="HJ2242" s="30"/>
      <c r="HK2242" s="30"/>
      <c r="HL2242" s="30"/>
      <c r="HM2242" s="30"/>
      <c r="HN2242" s="30"/>
      <c r="HO2242" s="30"/>
      <c r="HP2242" s="30"/>
      <c r="HQ2242" s="30"/>
      <c r="HR2242" s="30"/>
      <c r="HS2242" s="30"/>
      <c r="HT2242" s="30"/>
      <c r="HU2242" s="30"/>
      <c r="HV2242" s="30"/>
      <c r="HW2242" s="30"/>
      <c r="HX2242" s="30"/>
      <c r="HY2242" s="30"/>
      <c r="HZ2242" s="30"/>
      <c r="IA2242" s="30"/>
      <c r="IB2242" s="30"/>
      <c r="IC2242" s="30"/>
      <c r="ID2242" s="30"/>
      <c r="IE2242" s="30"/>
      <c r="IF2242" s="30"/>
      <c r="IG2242" s="30"/>
      <c r="IH2242" s="30"/>
      <c r="II2242" s="30"/>
      <c r="IJ2242" s="30"/>
      <c r="IK2242" s="30"/>
      <c r="IL2242" s="30"/>
      <c r="IM2242" s="30"/>
      <c r="IN2242" s="30"/>
      <c r="IO2242" s="30"/>
      <c r="IP2242" s="30"/>
      <c r="IQ2242" s="30"/>
      <c r="IR2242" s="30"/>
      <c r="IS2242" s="30"/>
      <c r="IT2242" s="30"/>
      <c r="IU2242" s="30"/>
      <c r="IV2242" s="30"/>
    </row>
    <row r="2243" spans="1:256" hidden="1" outlineLevel="2" collapsed="1" x14ac:dyDescent="0.2">
      <c r="B2243" s="54"/>
      <c r="C2243" s="57"/>
      <c r="D2243" s="43"/>
      <c r="E2243" s="167" t="s">
        <v>755</v>
      </c>
      <c r="F2243" s="31"/>
      <c r="G2243" s="31"/>
      <c r="H2243" s="31"/>
      <c r="I2243" s="31"/>
    </row>
    <row r="2244" spans="1:256" ht="18" hidden="1" customHeight="1" outlineLevel="3" collapsed="1" x14ac:dyDescent="0.2">
      <c r="B2244" s="54"/>
      <c r="C2244" s="57"/>
      <c r="D2244" s="43"/>
      <c r="E2244" s="132" t="s">
        <v>758</v>
      </c>
      <c r="F2244" s="67"/>
      <c r="G2244" s="47">
        <v>0</v>
      </c>
      <c r="H2244" s="305" t="str">
        <f>HYPERLINK(CONCATENATE($L$6,"\",B2245,".rar"),"ссылка")</f>
        <v>ссылка</v>
      </c>
      <c r="I2244" s="31"/>
    </row>
    <row r="2245" spans="1:256" ht="18" hidden="1" customHeight="1" outlineLevel="4" x14ac:dyDescent="0.2">
      <c r="B2245" s="294" t="s">
        <v>321</v>
      </c>
      <c r="C2245" s="124" t="s">
        <v>819</v>
      </c>
      <c r="D2245" s="103" t="s">
        <v>761</v>
      </c>
      <c r="E2245" s="122" t="s">
        <v>762</v>
      </c>
      <c r="F2245" s="131">
        <v>1</v>
      </c>
      <c r="G2245" s="43">
        <f>G2244*F2245</f>
        <v>0</v>
      </c>
      <c r="H2245" s="308"/>
      <c r="I2245" s="31"/>
    </row>
    <row r="2246" spans="1:256" ht="18" hidden="1" customHeight="1" outlineLevel="4" x14ac:dyDescent="0.2">
      <c r="B2246" s="282"/>
      <c r="C2246" s="124" t="s">
        <v>751</v>
      </c>
      <c r="D2246" s="103" t="s">
        <v>763</v>
      </c>
      <c r="E2246" s="122" t="s">
        <v>753</v>
      </c>
      <c r="F2246" s="131">
        <v>1</v>
      </c>
      <c r="G2246" s="43">
        <f>G2244*F2246</f>
        <v>0</v>
      </c>
      <c r="H2246" s="308"/>
      <c r="I2246" s="31"/>
    </row>
    <row r="2247" spans="1:256" ht="18" hidden="1" customHeight="1" outlineLevel="4" x14ac:dyDescent="0.2">
      <c r="B2247" s="282"/>
      <c r="C2247" s="124" t="s">
        <v>669</v>
      </c>
      <c r="D2247" s="103" t="s">
        <v>763</v>
      </c>
      <c r="E2247" s="122" t="s">
        <v>37</v>
      </c>
      <c r="F2247" s="131">
        <v>1</v>
      </c>
      <c r="G2247" s="43">
        <f>G2244*F2247</f>
        <v>0</v>
      </c>
      <c r="H2247" s="308"/>
      <c r="I2247" s="31"/>
    </row>
    <row r="2248" spans="1:256" ht="18" hidden="1" customHeight="1" outlineLevel="4" x14ac:dyDescent="0.2">
      <c r="B2248" s="282"/>
      <c r="C2248" s="124" t="s">
        <v>670</v>
      </c>
      <c r="D2248" s="103" t="s">
        <v>763</v>
      </c>
      <c r="E2248" s="122" t="s">
        <v>38</v>
      </c>
      <c r="F2248" s="131">
        <v>1</v>
      </c>
      <c r="G2248" s="43">
        <f>G2244*F2248</f>
        <v>0</v>
      </c>
      <c r="H2248" s="308"/>
      <c r="I2248" s="31"/>
    </row>
    <row r="2249" spans="1:256" ht="18" hidden="1" customHeight="1" outlineLevel="4" x14ac:dyDescent="0.2">
      <c r="B2249" s="282"/>
      <c r="C2249" s="124" t="s">
        <v>752</v>
      </c>
      <c r="D2249" s="103" t="s">
        <v>763</v>
      </c>
      <c r="E2249" s="122" t="s">
        <v>754</v>
      </c>
      <c r="F2249" s="131">
        <v>1</v>
      </c>
      <c r="G2249" s="43">
        <f>G2244*F2249</f>
        <v>0</v>
      </c>
      <c r="H2249" s="308"/>
      <c r="I2249" s="31"/>
    </row>
    <row r="2250" spans="1:256" ht="18" hidden="1" customHeight="1" outlineLevel="4" x14ac:dyDescent="0.2">
      <c r="B2250" s="282"/>
      <c r="C2250" s="124" t="s">
        <v>709</v>
      </c>
      <c r="D2250" s="103" t="s">
        <v>763</v>
      </c>
      <c r="E2250" s="122" t="s">
        <v>798</v>
      </c>
      <c r="F2250" s="131">
        <v>1</v>
      </c>
      <c r="G2250" s="43">
        <f>G2244*F2250</f>
        <v>0</v>
      </c>
      <c r="H2250" s="308"/>
      <c r="I2250" s="31"/>
    </row>
    <row r="2251" spans="1:256" ht="18" hidden="1" customHeight="1" outlineLevel="4" x14ac:dyDescent="0.2">
      <c r="B2251" s="282"/>
      <c r="C2251" s="124" t="s">
        <v>765</v>
      </c>
      <c r="D2251" s="103" t="s">
        <v>761</v>
      </c>
      <c r="E2251" s="122" t="s">
        <v>771</v>
      </c>
      <c r="F2251" s="128">
        <v>1</v>
      </c>
      <c r="G2251" s="43">
        <f>G2244*F2251</f>
        <v>0</v>
      </c>
      <c r="H2251" s="308"/>
      <c r="I2251" s="31"/>
    </row>
    <row r="2252" spans="1:256" ht="18" hidden="1" customHeight="1" outlineLevel="4" x14ac:dyDescent="0.2">
      <c r="B2252" s="282"/>
      <c r="C2252" s="124" t="s">
        <v>581</v>
      </c>
      <c r="D2252" s="103" t="s">
        <v>761</v>
      </c>
      <c r="E2252" s="122" t="s">
        <v>801</v>
      </c>
      <c r="F2252" s="128">
        <v>0.5</v>
      </c>
      <c r="G2252" s="43">
        <f>G2244*F2252</f>
        <v>0</v>
      </c>
      <c r="H2252" s="308"/>
      <c r="I2252" s="31"/>
    </row>
    <row r="2253" spans="1:256" ht="18" hidden="1" customHeight="1" outlineLevel="4" x14ac:dyDescent="0.2">
      <c r="B2253" s="282"/>
      <c r="C2253" s="124" t="s">
        <v>799</v>
      </c>
      <c r="D2253" s="103" t="s">
        <v>761</v>
      </c>
      <c r="E2253" s="122" t="s">
        <v>802</v>
      </c>
      <c r="F2253" s="128">
        <v>1</v>
      </c>
      <c r="G2253" s="43">
        <f>G2244*F2253</f>
        <v>0</v>
      </c>
      <c r="H2253" s="308"/>
      <c r="I2253" s="31"/>
    </row>
    <row r="2254" spans="1:256" ht="18" hidden="1" customHeight="1" outlineLevel="4" x14ac:dyDescent="0.2">
      <c r="B2254" s="282"/>
      <c r="C2254" s="124" t="s">
        <v>800</v>
      </c>
      <c r="D2254" s="103" t="s">
        <v>761</v>
      </c>
      <c r="E2254" s="122" t="s">
        <v>803</v>
      </c>
      <c r="F2254" s="128">
        <v>1</v>
      </c>
      <c r="G2254" s="43">
        <f>G2244*F2254</f>
        <v>0</v>
      </c>
      <c r="H2254" s="308"/>
      <c r="I2254" s="31"/>
    </row>
    <row r="2255" spans="1:256" ht="18" hidden="1" customHeight="1" outlineLevel="4" x14ac:dyDescent="0.2">
      <c r="B2255" s="282"/>
      <c r="C2255" s="124" t="s">
        <v>582</v>
      </c>
      <c r="D2255" s="103" t="s">
        <v>761</v>
      </c>
      <c r="E2255" s="122" t="s">
        <v>773</v>
      </c>
      <c r="F2255" s="128">
        <v>0.25</v>
      </c>
      <c r="G2255" s="43">
        <f>G2244*F2255</f>
        <v>0</v>
      </c>
      <c r="H2255" s="308"/>
      <c r="I2255" s="31"/>
    </row>
    <row r="2256" spans="1:256" ht="18" hidden="1" customHeight="1" outlineLevel="4" x14ac:dyDescent="0.2">
      <c r="B2256" s="282"/>
      <c r="C2256" s="124" t="s">
        <v>686</v>
      </c>
      <c r="D2256" s="103" t="s">
        <v>763</v>
      </c>
      <c r="E2256" s="122" t="s">
        <v>39</v>
      </c>
      <c r="F2256" s="128">
        <v>1</v>
      </c>
      <c r="G2256" s="43">
        <f>G2244*F2256</f>
        <v>0</v>
      </c>
      <c r="H2256" s="308"/>
      <c r="I2256" s="31"/>
    </row>
    <row r="2257" spans="2:9" ht="18" hidden="1" customHeight="1" outlineLevel="4" x14ac:dyDescent="0.2">
      <c r="B2257" s="282"/>
      <c r="C2257" s="139" t="s">
        <v>498</v>
      </c>
      <c r="D2257" s="103" t="s">
        <v>782</v>
      </c>
      <c r="E2257" s="122" t="s">
        <v>499</v>
      </c>
      <c r="F2257" s="128">
        <v>2</v>
      </c>
      <c r="G2257" s="43">
        <f>G2244*F2257</f>
        <v>0</v>
      </c>
      <c r="H2257" s="308"/>
      <c r="I2257" s="31"/>
    </row>
    <row r="2258" spans="2:9" ht="18" hidden="1" customHeight="1" outlineLevel="4" x14ac:dyDescent="0.2">
      <c r="B2258" s="282"/>
      <c r="C2258" s="139" t="s">
        <v>435</v>
      </c>
      <c r="D2258" s="103" t="s">
        <v>782</v>
      </c>
      <c r="E2258" s="122" t="s">
        <v>436</v>
      </c>
      <c r="F2258" s="128">
        <v>2</v>
      </c>
      <c r="G2258" s="43">
        <f>G2244*F2258</f>
        <v>0</v>
      </c>
      <c r="H2258" s="308"/>
      <c r="I2258" s="31"/>
    </row>
    <row r="2259" spans="2:9" ht="18" hidden="1" customHeight="1" outlineLevel="4" x14ac:dyDescent="0.2">
      <c r="B2259" s="282"/>
      <c r="C2259" s="121" t="s">
        <v>52</v>
      </c>
      <c r="D2259" s="103" t="s">
        <v>782</v>
      </c>
      <c r="E2259" s="122" t="s">
        <v>62</v>
      </c>
      <c r="F2259" s="131">
        <v>1.5</v>
      </c>
      <c r="G2259" s="43">
        <f>G2244*F2259</f>
        <v>0</v>
      </c>
      <c r="H2259" s="308"/>
      <c r="I2259" s="31"/>
    </row>
    <row r="2260" spans="2:9" ht="18" hidden="1" customHeight="1" outlineLevel="4" x14ac:dyDescent="0.2">
      <c r="B2260" s="282"/>
      <c r="C2260" s="121" t="s">
        <v>766</v>
      </c>
      <c r="D2260" s="103" t="s">
        <v>763</v>
      </c>
      <c r="E2260" s="122" t="s">
        <v>774</v>
      </c>
      <c r="F2260" s="128">
        <v>4</v>
      </c>
      <c r="G2260" s="43">
        <f>G2244*F2260</f>
        <v>0</v>
      </c>
      <c r="H2260" s="308"/>
      <c r="I2260" s="31"/>
    </row>
    <row r="2261" spans="2:9" ht="18" hidden="1" customHeight="1" outlineLevel="4" x14ac:dyDescent="0.2">
      <c r="B2261" s="282"/>
      <c r="C2261" s="121" t="s">
        <v>821</v>
      </c>
      <c r="D2261" s="103" t="s">
        <v>763</v>
      </c>
      <c r="E2261" s="122" t="s">
        <v>63</v>
      </c>
      <c r="F2261" s="128">
        <v>4</v>
      </c>
      <c r="G2261" s="43">
        <f>G2244*F2261</f>
        <v>0</v>
      </c>
      <c r="H2261" s="308"/>
      <c r="I2261" s="31"/>
    </row>
    <row r="2262" spans="2:9" ht="18" hidden="1" customHeight="1" outlineLevel="4" x14ac:dyDescent="0.2">
      <c r="B2262" s="282"/>
      <c r="C2262" s="139" t="s">
        <v>767</v>
      </c>
      <c r="D2262" s="103" t="s">
        <v>763</v>
      </c>
      <c r="E2262" s="122" t="s">
        <v>776</v>
      </c>
      <c r="F2262" s="131">
        <v>6</v>
      </c>
      <c r="G2262" s="43">
        <f>G2244*F2262</f>
        <v>0</v>
      </c>
      <c r="H2262" s="308"/>
      <c r="I2262" s="31"/>
    </row>
    <row r="2263" spans="2:9" ht="18" hidden="1" customHeight="1" outlineLevel="4" x14ac:dyDescent="0.2">
      <c r="B2263" s="282"/>
      <c r="C2263" s="139" t="s">
        <v>27</v>
      </c>
      <c r="D2263" s="103" t="s">
        <v>763</v>
      </c>
      <c r="E2263" s="122" t="s">
        <v>28</v>
      </c>
      <c r="F2263" s="131">
        <v>2</v>
      </c>
      <c r="G2263" s="43">
        <f>G2244*F2263</f>
        <v>0</v>
      </c>
      <c r="H2263" s="308"/>
      <c r="I2263" s="31"/>
    </row>
    <row r="2264" spans="2:9" ht="18" hidden="1" customHeight="1" outlineLevel="4" x14ac:dyDescent="0.2">
      <c r="B2264" s="282"/>
      <c r="C2264" s="139" t="s">
        <v>585</v>
      </c>
      <c r="D2264" s="103" t="s">
        <v>761</v>
      </c>
      <c r="E2264" s="122" t="s">
        <v>777</v>
      </c>
      <c r="F2264" s="128">
        <v>0.4</v>
      </c>
      <c r="G2264" s="43">
        <f>G2244*F2264</f>
        <v>0</v>
      </c>
      <c r="H2264" s="308"/>
      <c r="I2264" s="31"/>
    </row>
    <row r="2265" spans="2:9" ht="18" hidden="1" customHeight="1" outlineLevel="4" x14ac:dyDescent="0.2">
      <c r="B2265" s="282"/>
      <c r="C2265" s="139" t="s">
        <v>768</v>
      </c>
      <c r="D2265" s="103" t="s">
        <v>763</v>
      </c>
      <c r="E2265" s="122" t="s">
        <v>917</v>
      </c>
      <c r="F2265" s="128">
        <v>7</v>
      </c>
      <c r="G2265" s="43">
        <f>G2244*F2265</f>
        <v>0</v>
      </c>
      <c r="H2265" s="308"/>
      <c r="I2265" s="31"/>
    </row>
    <row r="2266" spans="2:9" ht="18" hidden="1" customHeight="1" outlineLevel="4" x14ac:dyDescent="0.2">
      <c r="B2266" s="282"/>
      <c r="C2266" s="140" t="s">
        <v>769</v>
      </c>
      <c r="D2266" s="106" t="s">
        <v>763</v>
      </c>
      <c r="E2266" s="73" t="s">
        <v>779</v>
      </c>
      <c r="F2266" s="130">
        <v>28</v>
      </c>
      <c r="G2266" s="43">
        <f>G2244*F2266</f>
        <v>0</v>
      </c>
      <c r="H2266" s="308"/>
      <c r="I2266" s="300" t="s">
        <v>914</v>
      </c>
    </row>
    <row r="2267" spans="2:9" ht="18" hidden="1" customHeight="1" outlineLevel="4" x14ac:dyDescent="0.2">
      <c r="B2267" s="282"/>
      <c r="C2267" s="139" t="s">
        <v>770</v>
      </c>
      <c r="D2267" s="103" t="s">
        <v>763</v>
      </c>
      <c r="E2267" s="122" t="s">
        <v>780</v>
      </c>
      <c r="F2267" s="128">
        <v>7</v>
      </c>
      <c r="G2267" s="43">
        <f>G2244*F2267</f>
        <v>0</v>
      </c>
      <c r="H2267" s="308"/>
      <c r="I2267" s="300"/>
    </row>
    <row r="2268" spans="2:9" ht="18" hidden="1" customHeight="1" outlineLevel="4" x14ac:dyDescent="0.2">
      <c r="B2268" s="280"/>
      <c r="C2268" s="124" t="s">
        <v>781</v>
      </c>
      <c r="D2268" s="103" t="s">
        <v>782</v>
      </c>
      <c r="E2268" s="122" t="s">
        <v>783</v>
      </c>
      <c r="F2268" s="128">
        <v>1</v>
      </c>
      <c r="G2268" s="43">
        <f>G2244*F2268</f>
        <v>0</v>
      </c>
      <c r="H2268" s="280"/>
      <c r="I2268" s="300"/>
    </row>
    <row r="2269" spans="2:9" ht="18" hidden="1" customHeight="1" outlineLevel="4" x14ac:dyDescent="0.2">
      <c r="B2269" s="280"/>
      <c r="C2269" s="124" t="s">
        <v>784</v>
      </c>
      <c r="D2269" s="103" t="s">
        <v>761</v>
      </c>
      <c r="E2269" s="122" t="s">
        <v>785</v>
      </c>
      <c r="F2269" s="128">
        <v>1</v>
      </c>
      <c r="G2269" s="43">
        <f>G2244*F2269</f>
        <v>0</v>
      </c>
      <c r="H2269" s="280"/>
      <c r="I2269" s="31"/>
    </row>
    <row r="2270" spans="2:9" ht="18" hidden="1" customHeight="1" outlineLevel="4" x14ac:dyDescent="0.2">
      <c r="B2270" s="280"/>
      <c r="C2270" s="141" t="s">
        <v>627</v>
      </c>
      <c r="D2270" s="103" t="s">
        <v>763</v>
      </c>
      <c r="E2270" s="122" t="s">
        <v>626</v>
      </c>
      <c r="F2270" s="128">
        <v>10</v>
      </c>
      <c r="G2270" s="43">
        <f>G2244*F2270</f>
        <v>0</v>
      </c>
      <c r="H2270" s="280"/>
      <c r="I2270" s="31"/>
    </row>
    <row r="2271" spans="2:9" ht="18" hidden="1" customHeight="1" outlineLevel="3" collapsed="1" x14ac:dyDescent="0.2">
      <c r="B2271" s="54"/>
      <c r="C2271" s="57"/>
      <c r="D2271" s="43"/>
      <c r="E2271" s="132" t="s">
        <v>786</v>
      </c>
      <c r="F2271" s="67"/>
      <c r="G2271" s="47">
        <v>0</v>
      </c>
      <c r="H2271" s="305" t="str">
        <f>HYPERLINK(CONCATENATE($L$6,"\",B2272,".rar"),"ссылка")</f>
        <v>ссылка</v>
      </c>
      <c r="I2271" s="31"/>
    </row>
    <row r="2272" spans="2:9" ht="18" hidden="1" customHeight="1" outlineLevel="4" x14ac:dyDescent="0.2">
      <c r="B2272" s="288" t="s">
        <v>322</v>
      </c>
      <c r="C2272" s="121" t="s">
        <v>819</v>
      </c>
      <c r="D2272" s="103" t="s">
        <v>761</v>
      </c>
      <c r="E2272" s="122" t="s">
        <v>762</v>
      </c>
      <c r="F2272" s="131">
        <v>1</v>
      </c>
      <c r="G2272" s="43">
        <f>G2271*F2272</f>
        <v>0</v>
      </c>
      <c r="H2272" s="308"/>
      <c r="I2272" s="31"/>
    </row>
    <row r="2273" spans="2:9" ht="18" hidden="1" customHeight="1" outlineLevel="4" x14ac:dyDescent="0.2">
      <c r="B2273" s="289"/>
      <c r="C2273" s="121" t="s">
        <v>628</v>
      </c>
      <c r="D2273" s="103" t="s">
        <v>763</v>
      </c>
      <c r="E2273" s="122" t="s">
        <v>632</v>
      </c>
      <c r="F2273" s="131">
        <v>1</v>
      </c>
      <c r="G2273" s="43">
        <f>G2271*F2273</f>
        <v>0</v>
      </c>
      <c r="H2273" s="308"/>
      <c r="I2273" s="31"/>
    </row>
    <row r="2274" spans="2:9" ht="18" hidden="1" customHeight="1" outlineLevel="4" x14ac:dyDescent="0.2">
      <c r="B2274" s="289"/>
      <c r="C2274" s="121" t="s">
        <v>792</v>
      </c>
      <c r="D2274" s="103" t="s">
        <v>761</v>
      </c>
      <c r="E2274" s="122" t="s">
        <v>35</v>
      </c>
      <c r="F2274" s="131">
        <v>1</v>
      </c>
      <c r="G2274" s="43">
        <f>G2271*F2274</f>
        <v>0</v>
      </c>
      <c r="H2274" s="308"/>
      <c r="I2274" s="31"/>
    </row>
    <row r="2275" spans="2:9" ht="18" hidden="1" customHeight="1" outlineLevel="4" x14ac:dyDescent="0.2">
      <c r="B2275" s="289"/>
      <c r="C2275" s="121" t="s">
        <v>793</v>
      </c>
      <c r="D2275" s="103" t="s">
        <v>763</v>
      </c>
      <c r="E2275" s="122" t="s">
        <v>36</v>
      </c>
      <c r="F2275" s="131">
        <v>4</v>
      </c>
      <c r="G2275" s="43">
        <f>G2271*F2275</f>
        <v>0</v>
      </c>
      <c r="H2275" s="308"/>
      <c r="I2275" s="31"/>
    </row>
    <row r="2276" spans="2:9" ht="18" hidden="1" customHeight="1" outlineLevel="4" x14ac:dyDescent="0.2">
      <c r="B2276" s="289"/>
      <c r="C2276" s="121" t="s">
        <v>794</v>
      </c>
      <c r="D2276" s="103" t="s">
        <v>763</v>
      </c>
      <c r="E2276" s="122" t="s">
        <v>797</v>
      </c>
      <c r="F2276" s="131">
        <v>3</v>
      </c>
      <c r="G2276" s="43">
        <f>G2271*F2276</f>
        <v>0</v>
      </c>
      <c r="H2276" s="308"/>
      <c r="I2276" s="31"/>
    </row>
    <row r="2277" spans="2:9" ht="18" hidden="1" customHeight="1" outlineLevel="4" x14ac:dyDescent="0.2">
      <c r="B2277" s="289"/>
      <c r="C2277" s="121" t="s">
        <v>573</v>
      </c>
      <c r="D2277" s="103" t="s">
        <v>763</v>
      </c>
      <c r="E2277" s="122" t="s">
        <v>34</v>
      </c>
      <c r="F2277" s="131">
        <v>1</v>
      </c>
      <c r="G2277" s="43">
        <f>G2271*F2277</f>
        <v>0</v>
      </c>
      <c r="H2277" s="308"/>
      <c r="I2277" s="31"/>
    </row>
    <row r="2278" spans="2:9" ht="18" hidden="1" customHeight="1" outlineLevel="4" x14ac:dyDescent="0.2">
      <c r="B2278" s="289"/>
      <c r="C2278" s="121" t="s">
        <v>630</v>
      </c>
      <c r="D2278" s="103" t="s">
        <v>763</v>
      </c>
      <c r="E2278" s="122" t="s">
        <v>633</v>
      </c>
      <c r="F2278" s="131">
        <v>1</v>
      </c>
      <c r="G2278" s="43">
        <f>G2271*F2278</f>
        <v>0</v>
      </c>
      <c r="H2278" s="308"/>
      <c r="I2278" s="31"/>
    </row>
    <row r="2279" spans="2:9" ht="18" hidden="1" customHeight="1" outlineLevel="4" x14ac:dyDescent="0.2">
      <c r="B2279" s="289"/>
      <c r="C2279" s="121" t="s">
        <v>709</v>
      </c>
      <c r="D2279" s="103" t="s">
        <v>763</v>
      </c>
      <c r="E2279" s="122" t="s">
        <v>798</v>
      </c>
      <c r="F2279" s="131">
        <v>1</v>
      </c>
      <c r="G2279" s="43">
        <f>G2271*F2279</f>
        <v>0</v>
      </c>
      <c r="H2279" s="308"/>
      <c r="I2279" s="31"/>
    </row>
    <row r="2280" spans="2:9" ht="18" hidden="1" customHeight="1" outlineLevel="4" x14ac:dyDescent="0.2">
      <c r="B2280" s="289"/>
      <c r="C2280" s="121" t="s">
        <v>765</v>
      </c>
      <c r="D2280" s="103" t="s">
        <v>761</v>
      </c>
      <c r="E2280" s="122" t="s">
        <v>771</v>
      </c>
      <c r="F2280" s="128">
        <v>1.5</v>
      </c>
      <c r="G2280" s="43">
        <f>G2271*F2280</f>
        <v>0</v>
      </c>
      <c r="H2280" s="308"/>
      <c r="I2280" s="31"/>
    </row>
    <row r="2281" spans="2:9" ht="18" hidden="1" customHeight="1" outlineLevel="4" x14ac:dyDescent="0.2">
      <c r="B2281" s="289"/>
      <c r="C2281" s="121" t="s">
        <v>581</v>
      </c>
      <c r="D2281" s="103" t="s">
        <v>761</v>
      </c>
      <c r="E2281" s="122" t="s">
        <v>801</v>
      </c>
      <c r="F2281" s="128">
        <v>1</v>
      </c>
      <c r="G2281" s="43">
        <f>G2271*F2281</f>
        <v>0</v>
      </c>
      <c r="H2281" s="308"/>
      <c r="I2281" s="31"/>
    </row>
    <row r="2282" spans="2:9" ht="18" hidden="1" customHeight="1" outlineLevel="4" x14ac:dyDescent="0.2">
      <c r="B2282" s="289"/>
      <c r="C2282" s="121" t="s">
        <v>800</v>
      </c>
      <c r="D2282" s="103" t="s">
        <v>761</v>
      </c>
      <c r="E2282" s="122" t="s">
        <v>803</v>
      </c>
      <c r="F2282" s="128">
        <v>1</v>
      </c>
      <c r="G2282" s="43">
        <f>G2271*F2282</f>
        <v>0</v>
      </c>
      <c r="H2282" s="308"/>
      <c r="I2282" s="31"/>
    </row>
    <row r="2283" spans="2:9" ht="18" hidden="1" customHeight="1" outlineLevel="4" x14ac:dyDescent="0.2">
      <c r="B2283" s="289"/>
      <c r="C2283" s="121" t="s">
        <v>583</v>
      </c>
      <c r="D2283" s="103" t="s">
        <v>763</v>
      </c>
      <c r="E2283" s="122" t="s">
        <v>40</v>
      </c>
      <c r="F2283" s="128">
        <v>1</v>
      </c>
      <c r="G2283" s="43">
        <f>G2271*F2283</f>
        <v>0</v>
      </c>
      <c r="H2283" s="308"/>
      <c r="I2283" s="31"/>
    </row>
    <row r="2284" spans="2:9" ht="18" hidden="1" customHeight="1" outlineLevel="4" x14ac:dyDescent="0.2">
      <c r="B2284" s="289"/>
      <c r="C2284" s="121" t="s">
        <v>582</v>
      </c>
      <c r="D2284" s="103" t="s">
        <v>761</v>
      </c>
      <c r="E2284" s="122" t="s">
        <v>773</v>
      </c>
      <c r="F2284" s="128">
        <v>0.25</v>
      </c>
      <c r="G2284" s="43">
        <f>G2271*F2284</f>
        <v>0</v>
      </c>
      <c r="H2284" s="308"/>
      <c r="I2284" s="31"/>
    </row>
    <row r="2285" spans="2:9" ht="18" hidden="1" customHeight="1" outlineLevel="4" x14ac:dyDescent="0.2">
      <c r="B2285" s="289"/>
      <c r="C2285" s="103" t="s">
        <v>498</v>
      </c>
      <c r="D2285" s="103" t="s">
        <v>782</v>
      </c>
      <c r="E2285" s="122" t="s">
        <v>499</v>
      </c>
      <c r="F2285" s="128">
        <v>2</v>
      </c>
      <c r="G2285" s="43">
        <f>G2271*F2285</f>
        <v>0</v>
      </c>
      <c r="H2285" s="308"/>
      <c r="I2285" s="31"/>
    </row>
    <row r="2286" spans="2:9" ht="18" hidden="1" customHeight="1" outlineLevel="4" x14ac:dyDescent="0.2">
      <c r="B2286" s="289"/>
      <c r="C2286" s="103" t="s">
        <v>435</v>
      </c>
      <c r="D2286" s="103" t="s">
        <v>782</v>
      </c>
      <c r="E2286" s="122" t="s">
        <v>436</v>
      </c>
      <c r="F2286" s="128">
        <v>2</v>
      </c>
      <c r="G2286" s="43">
        <f>G2271*F2286</f>
        <v>0</v>
      </c>
      <c r="H2286" s="308"/>
      <c r="I2286" s="31"/>
    </row>
    <row r="2287" spans="2:9" ht="18" hidden="1" customHeight="1" outlineLevel="4" x14ac:dyDescent="0.2">
      <c r="B2287" s="289"/>
      <c r="C2287" s="121" t="s">
        <v>52</v>
      </c>
      <c r="D2287" s="103" t="s">
        <v>782</v>
      </c>
      <c r="E2287" s="122" t="s">
        <v>62</v>
      </c>
      <c r="F2287" s="128">
        <v>1.5</v>
      </c>
      <c r="G2287" s="43">
        <f>G2271*F2287</f>
        <v>0</v>
      </c>
      <c r="H2287" s="308"/>
      <c r="I2287" s="31"/>
    </row>
    <row r="2288" spans="2:9" ht="18" hidden="1" customHeight="1" outlineLevel="4" x14ac:dyDescent="0.2">
      <c r="B2288" s="289"/>
      <c r="C2288" s="121" t="s">
        <v>766</v>
      </c>
      <c r="D2288" s="103" t="s">
        <v>763</v>
      </c>
      <c r="E2288" s="122" t="s">
        <v>774</v>
      </c>
      <c r="F2288" s="128">
        <v>4</v>
      </c>
      <c r="G2288" s="43">
        <f>G2271*F2288</f>
        <v>0</v>
      </c>
      <c r="H2288" s="308"/>
      <c r="I2288" s="31"/>
    </row>
    <row r="2289" spans="2:9" ht="18" hidden="1" customHeight="1" outlineLevel="4" x14ac:dyDescent="0.2">
      <c r="B2289" s="289"/>
      <c r="C2289" s="121" t="s">
        <v>821</v>
      </c>
      <c r="D2289" s="103" t="s">
        <v>763</v>
      </c>
      <c r="E2289" s="122" t="s">
        <v>63</v>
      </c>
      <c r="F2289" s="128">
        <v>4</v>
      </c>
      <c r="G2289" s="43">
        <f>G2271*F2289</f>
        <v>0</v>
      </c>
      <c r="H2289" s="308"/>
      <c r="I2289" s="31"/>
    </row>
    <row r="2290" spans="2:9" ht="18" hidden="1" customHeight="1" outlineLevel="4" x14ac:dyDescent="0.2">
      <c r="B2290" s="289"/>
      <c r="C2290" s="103" t="s">
        <v>767</v>
      </c>
      <c r="D2290" s="103" t="s">
        <v>763</v>
      </c>
      <c r="E2290" s="122" t="s">
        <v>776</v>
      </c>
      <c r="F2290" s="128">
        <v>8</v>
      </c>
      <c r="G2290" s="43">
        <f>G2271*F2290</f>
        <v>0</v>
      </c>
      <c r="H2290" s="308"/>
      <c r="I2290" s="31"/>
    </row>
    <row r="2291" spans="2:9" ht="18" hidden="1" customHeight="1" outlineLevel="4" x14ac:dyDescent="0.2">
      <c r="B2291" s="289"/>
      <c r="C2291" s="103" t="s">
        <v>27</v>
      </c>
      <c r="D2291" s="103" t="s">
        <v>763</v>
      </c>
      <c r="E2291" s="122" t="s">
        <v>28</v>
      </c>
      <c r="F2291" s="131">
        <v>2</v>
      </c>
      <c r="G2291" s="43">
        <f>G2271*F2291</f>
        <v>0</v>
      </c>
      <c r="H2291" s="308"/>
      <c r="I2291" s="31"/>
    </row>
    <row r="2292" spans="2:9" ht="18" hidden="1" customHeight="1" outlineLevel="4" x14ac:dyDescent="0.2">
      <c r="B2292" s="289"/>
      <c r="C2292" s="103" t="s">
        <v>585</v>
      </c>
      <c r="D2292" s="103" t="s">
        <v>761</v>
      </c>
      <c r="E2292" s="122" t="s">
        <v>777</v>
      </c>
      <c r="F2292" s="128">
        <v>0.4</v>
      </c>
      <c r="G2292" s="43">
        <f>G2271*F2292</f>
        <v>0</v>
      </c>
      <c r="H2292" s="308"/>
      <c r="I2292" s="31"/>
    </row>
    <row r="2293" spans="2:9" ht="18" hidden="1" customHeight="1" outlineLevel="4" x14ac:dyDescent="0.2">
      <c r="B2293" s="289"/>
      <c r="C2293" s="103" t="s">
        <v>768</v>
      </c>
      <c r="D2293" s="103" t="s">
        <v>763</v>
      </c>
      <c r="E2293" s="122" t="s">
        <v>918</v>
      </c>
      <c r="F2293" s="131">
        <v>4</v>
      </c>
      <c r="G2293" s="43">
        <f>G2271*F2293</f>
        <v>0</v>
      </c>
      <c r="H2293" s="308"/>
      <c r="I2293" s="300" t="s">
        <v>914</v>
      </c>
    </row>
    <row r="2294" spans="2:9" ht="18" hidden="1" customHeight="1" outlineLevel="4" x14ac:dyDescent="0.2">
      <c r="B2294" s="289"/>
      <c r="C2294" s="106" t="s">
        <v>769</v>
      </c>
      <c r="D2294" s="106" t="s">
        <v>763</v>
      </c>
      <c r="E2294" s="73" t="s">
        <v>779</v>
      </c>
      <c r="F2294" s="74">
        <v>16</v>
      </c>
      <c r="G2294" s="142">
        <f>G2271*F2294</f>
        <v>0</v>
      </c>
      <c r="H2294" s="308"/>
      <c r="I2294" s="300"/>
    </row>
    <row r="2295" spans="2:9" ht="18" hidden="1" customHeight="1" outlineLevel="4" x14ac:dyDescent="0.2">
      <c r="B2295" s="290"/>
      <c r="C2295" s="103" t="s">
        <v>770</v>
      </c>
      <c r="D2295" s="103" t="s">
        <v>763</v>
      </c>
      <c r="E2295" s="122" t="s">
        <v>780</v>
      </c>
      <c r="F2295" s="131">
        <v>4</v>
      </c>
      <c r="G2295" s="43">
        <f>G2271*F2295</f>
        <v>0</v>
      </c>
      <c r="H2295" s="280"/>
      <c r="I2295" s="300"/>
    </row>
    <row r="2296" spans="2:9" ht="18" hidden="1" customHeight="1" outlineLevel="4" x14ac:dyDescent="0.2">
      <c r="B2296" s="290"/>
      <c r="C2296" s="121" t="s">
        <v>781</v>
      </c>
      <c r="D2296" s="103" t="s">
        <v>782</v>
      </c>
      <c r="E2296" s="122" t="s">
        <v>783</v>
      </c>
      <c r="F2296" s="131">
        <v>1</v>
      </c>
      <c r="G2296" s="43">
        <f>G2271*F2296</f>
        <v>0</v>
      </c>
      <c r="H2296" s="280"/>
      <c r="I2296" s="31"/>
    </row>
    <row r="2297" spans="2:9" ht="18" hidden="1" customHeight="1" outlineLevel="4" x14ac:dyDescent="0.2">
      <c r="B2297" s="290"/>
      <c r="C2297" s="121" t="s">
        <v>784</v>
      </c>
      <c r="D2297" s="103" t="s">
        <v>761</v>
      </c>
      <c r="E2297" s="122" t="s">
        <v>785</v>
      </c>
      <c r="F2297" s="131">
        <v>1</v>
      </c>
      <c r="G2297" s="43">
        <f>G2271*F2297</f>
        <v>0</v>
      </c>
      <c r="H2297" s="280"/>
      <c r="I2297" s="31"/>
    </row>
    <row r="2298" spans="2:9" ht="18" hidden="1" customHeight="1" outlineLevel="4" x14ac:dyDescent="0.2">
      <c r="B2298" s="290"/>
      <c r="C2298" s="127" t="s">
        <v>627</v>
      </c>
      <c r="D2298" s="103" t="s">
        <v>763</v>
      </c>
      <c r="E2298" s="122" t="s">
        <v>626</v>
      </c>
      <c r="F2298" s="128">
        <v>10</v>
      </c>
      <c r="G2298" s="43">
        <f>G2271*F2298</f>
        <v>0</v>
      </c>
      <c r="H2298" s="280"/>
      <c r="I2298" s="31"/>
    </row>
    <row r="2299" spans="2:9" hidden="1" outlineLevel="2" collapsed="1" x14ac:dyDescent="0.2">
      <c r="B2299" s="54"/>
      <c r="C2299" s="57"/>
      <c r="D2299" s="43"/>
      <c r="E2299" s="167" t="s">
        <v>760</v>
      </c>
      <c r="F2299" s="31"/>
      <c r="G2299" s="31"/>
      <c r="H2299" s="31"/>
      <c r="I2299" s="31"/>
    </row>
    <row r="2300" spans="2:9" ht="18" hidden="1" customHeight="1" outlineLevel="3" collapsed="1" x14ac:dyDescent="0.2">
      <c r="B2300" s="54"/>
      <c r="C2300" s="57"/>
      <c r="D2300" s="43"/>
      <c r="E2300" s="132" t="s">
        <v>926</v>
      </c>
      <c r="F2300" s="31"/>
      <c r="G2300" s="31"/>
      <c r="H2300" s="31"/>
      <c r="I2300" s="31"/>
    </row>
    <row r="2301" spans="2:9" ht="18" hidden="1" customHeight="1" outlineLevel="4" collapsed="1" x14ac:dyDescent="0.2">
      <c r="B2301" s="54"/>
      <c r="C2301" s="57"/>
      <c r="D2301" s="43"/>
      <c r="E2301" s="132" t="s">
        <v>697</v>
      </c>
      <c r="F2301" s="67"/>
      <c r="G2301" s="47">
        <v>0</v>
      </c>
      <c r="H2301" s="291" t="str">
        <f>HYPERLINK(CONCATENATE($L$6,"\",B2302,".rar"),"ссылка")</f>
        <v>ссылка</v>
      </c>
      <c r="I2301" s="31"/>
    </row>
    <row r="2302" spans="2:9" ht="18" hidden="1" customHeight="1" outlineLevel="5" x14ac:dyDescent="0.2">
      <c r="B2302" s="288" t="s">
        <v>335</v>
      </c>
      <c r="C2302" s="121" t="s">
        <v>819</v>
      </c>
      <c r="D2302" s="103" t="s">
        <v>761</v>
      </c>
      <c r="E2302" s="122" t="s">
        <v>762</v>
      </c>
      <c r="F2302" s="131">
        <v>1</v>
      </c>
      <c r="G2302" s="43">
        <f>G2301*F2302</f>
        <v>0</v>
      </c>
      <c r="H2302" s="292"/>
      <c r="I2302" s="31"/>
    </row>
    <row r="2303" spans="2:9" ht="18" hidden="1" customHeight="1" outlineLevel="5" x14ac:dyDescent="0.2">
      <c r="B2303" s="289"/>
      <c r="C2303" s="121" t="s">
        <v>628</v>
      </c>
      <c r="D2303" s="103" t="s">
        <v>763</v>
      </c>
      <c r="E2303" s="122" t="s">
        <v>632</v>
      </c>
      <c r="F2303" s="131">
        <v>1</v>
      </c>
      <c r="G2303" s="43">
        <f>G2301*F2303</f>
        <v>0</v>
      </c>
      <c r="H2303" s="292"/>
      <c r="I2303" s="31"/>
    </row>
    <row r="2304" spans="2:9" ht="18" hidden="1" customHeight="1" outlineLevel="5" x14ac:dyDescent="0.2">
      <c r="B2304" s="289"/>
      <c r="C2304" s="121" t="s">
        <v>572</v>
      </c>
      <c r="D2304" s="103" t="s">
        <v>763</v>
      </c>
      <c r="E2304" s="122" t="s">
        <v>33</v>
      </c>
      <c r="F2304" s="71">
        <v>1</v>
      </c>
      <c r="G2304" s="43">
        <f>G2301*F2304</f>
        <v>0</v>
      </c>
      <c r="H2304" s="292"/>
      <c r="I2304" s="31"/>
    </row>
    <row r="2305" spans="2:9" ht="18" hidden="1" customHeight="1" outlineLevel="5" x14ac:dyDescent="0.2">
      <c r="B2305" s="289"/>
      <c r="C2305" s="121" t="s">
        <v>573</v>
      </c>
      <c r="D2305" s="103" t="s">
        <v>763</v>
      </c>
      <c r="E2305" s="122" t="s">
        <v>34</v>
      </c>
      <c r="F2305" s="71">
        <v>1</v>
      </c>
      <c r="G2305" s="43">
        <f>G2301*F2305</f>
        <v>0</v>
      </c>
      <c r="H2305" s="292"/>
      <c r="I2305" s="31"/>
    </row>
    <row r="2306" spans="2:9" ht="18" hidden="1" customHeight="1" outlineLevel="5" x14ac:dyDescent="0.2">
      <c r="B2306" s="289"/>
      <c r="C2306" s="121" t="s">
        <v>630</v>
      </c>
      <c r="D2306" s="103" t="s">
        <v>763</v>
      </c>
      <c r="E2306" s="122" t="s">
        <v>633</v>
      </c>
      <c r="F2306" s="131">
        <v>1</v>
      </c>
      <c r="G2306" s="43">
        <f>F2300*F2306</f>
        <v>0</v>
      </c>
      <c r="H2306" s="292"/>
      <c r="I2306" s="31"/>
    </row>
    <row r="2307" spans="2:9" ht="18" hidden="1" customHeight="1" outlineLevel="5" x14ac:dyDescent="0.2">
      <c r="B2307" s="289"/>
      <c r="C2307" s="121" t="s">
        <v>709</v>
      </c>
      <c r="D2307" s="103" t="s">
        <v>763</v>
      </c>
      <c r="E2307" s="122" t="s">
        <v>798</v>
      </c>
      <c r="F2307" s="131">
        <v>1</v>
      </c>
      <c r="G2307" s="43">
        <f>G2301*F2307</f>
        <v>0</v>
      </c>
      <c r="H2307" s="292"/>
      <c r="I2307" s="31"/>
    </row>
    <row r="2308" spans="2:9" ht="18" hidden="1" customHeight="1" outlineLevel="5" x14ac:dyDescent="0.2">
      <c r="B2308" s="289"/>
      <c r="C2308" s="121" t="s">
        <v>576</v>
      </c>
      <c r="D2308" s="103" t="s">
        <v>761</v>
      </c>
      <c r="E2308" s="122" t="s">
        <v>789</v>
      </c>
      <c r="F2308" s="128">
        <v>1</v>
      </c>
      <c r="G2308" s="43">
        <f>G2301*F2308</f>
        <v>0</v>
      </c>
      <c r="H2308" s="292"/>
      <c r="I2308" s="31"/>
    </row>
    <row r="2309" spans="2:9" ht="18" hidden="1" customHeight="1" outlineLevel="5" x14ac:dyDescent="0.2">
      <c r="B2309" s="289"/>
      <c r="C2309" s="121" t="s">
        <v>577</v>
      </c>
      <c r="D2309" s="103" t="s">
        <v>761</v>
      </c>
      <c r="E2309" s="122" t="s">
        <v>41</v>
      </c>
      <c r="F2309" s="128">
        <v>1</v>
      </c>
      <c r="G2309" s="43">
        <f>G2301*F2309</f>
        <v>0</v>
      </c>
      <c r="H2309" s="292"/>
      <c r="I2309" s="31"/>
    </row>
    <row r="2310" spans="2:9" ht="18" hidden="1" customHeight="1" outlineLevel="5" x14ac:dyDescent="0.2">
      <c r="B2310" s="289"/>
      <c r="C2310" s="121" t="s">
        <v>639</v>
      </c>
      <c r="D2310" s="103" t="s">
        <v>763</v>
      </c>
      <c r="E2310" s="122" t="s">
        <v>647</v>
      </c>
      <c r="F2310" s="128">
        <v>2</v>
      </c>
      <c r="G2310" s="43">
        <f>G2301*F2310</f>
        <v>0</v>
      </c>
      <c r="H2310" s="292"/>
      <c r="I2310" s="31"/>
    </row>
    <row r="2311" spans="2:9" ht="18" hidden="1" customHeight="1" outlineLevel="5" x14ac:dyDescent="0.2">
      <c r="B2311" s="289"/>
      <c r="C2311" s="121" t="s">
        <v>580</v>
      </c>
      <c r="D2311" s="103" t="s">
        <v>763</v>
      </c>
      <c r="E2311" s="122" t="s">
        <v>597</v>
      </c>
      <c r="F2311" s="128">
        <v>1</v>
      </c>
      <c r="G2311" s="43">
        <f>G2301*F2311</f>
        <v>0</v>
      </c>
      <c r="H2311" s="292"/>
      <c r="I2311" s="31"/>
    </row>
    <row r="2312" spans="2:9" ht="18" hidden="1" customHeight="1" outlineLevel="5" x14ac:dyDescent="0.2">
      <c r="B2312" s="289"/>
      <c r="C2312" s="121" t="s">
        <v>579</v>
      </c>
      <c r="D2312" s="103" t="s">
        <v>763</v>
      </c>
      <c r="E2312" s="122" t="s">
        <v>596</v>
      </c>
      <c r="F2312" s="128">
        <v>1</v>
      </c>
      <c r="G2312" s="43">
        <f>G2301*F2312</f>
        <v>0</v>
      </c>
      <c r="H2312" s="292"/>
      <c r="I2312" s="31"/>
    </row>
    <row r="2313" spans="2:9" ht="18" hidden="1" customHeight="1" outlineLevel="5" x14ac:dyDescent="0.2">
      <c r="B2313" s="289"/>
      <c r="C2313" s="103" t="s">
        <v>615</v>
      </c>
      <c r="D2313" s="103" t="s">
        <v>763</v>
      </c>
      <c r="E2313" s="122" t="s">
        <v>711</v>
      </c>
      <c r="F2313" s="128">
        <v>1</v>
      </c>
      <c r="G2313" s="43">
        <f>G2301*F2313</f>
        <v>0</v>
      </c>
      <c r="H2313" s="292"/>
      <c r="I2313" s="31"/>
    </row>
    <row r="2314" spans="2:9" ht="18" hidden="1" customHeight="1" outlineLevel="5" x14ac:dyDescent="0.2">
      <c r="B2314" s="289"/>
      <c r="C2314" s="103" t="s">
        <v>617</v>
      </c>
      <c r="D2314" s="103" t="s">
        <v>763</v>
      </c>
      <c r="E2314" s="122" t="s">
        <v>712</v>
      </c>
      <c r="F2314" s="128">
        <v>1</v>
      </c>
      <c r="G2314" s="43">
        <f>G2301*F2314</f>
        <v>0</v>
      </c>
      <c r="H2314" s="292"/>
      <c r="I2314" s="31"/>
    </row>
    <row r="2315" spans="2:9" ht="18" hidden="1" customHeight="1" outlineLevel="5" x14ac:dyDescent="0.2">
      <c r="B2315" s="289"/>
      <c r="C2315" s="103" t="s">
        <v>619</v>
      </c>
      <c r="D2315" s="103" t="s">
        <v>763</v>
      </c>
      <c r="E2315" s="122" t="s">
        <v>713</v>
      </c>
      <c r="F2315" s="128">
        <v>1</v>
      </c>
      <c r="G2315" s="43">
        <f>G2301*F2315</f>
        <v>0</v>
      </c>
      <c r="H2315" s="292"/>
      <c r="I2315" s="31"/>
    </row>
    <row r="2316" spans="2:9" ht="18" hidden="1" customHeight="1" outlineLevel="5" x14ac:dyDescent="0.2">
      <c r="B2316" s="289"/>
      <c r="C2316" s="103" t="s">
        <v>643</v>
      </c>
      <c r="D2316" s="103" t="s">
        <v>763</v>
      </c>
      <c r="E2316" s="122" t="s">
        <v>810</v>
      </c>
      <c r="F2316" s="128">
        <v>1</v>
      </c>
      <c r="G2316" s="43">
        <f>G2301*F2316</f>
        <v>0</v>
      </c>
      <c r="H2316" s="292"/>
      <c r="I2316" s="31"/>
    </row>
    <row r="2317" spans="2:9" ht="18" hidden="1" customHeight="1" outlineLevel="5" x14ac:dyDescent="0.2">
      <c r="B2317" s="289"/>
      <c r="C2317" s="121" t="s">
        <v>765</v>
      </c>
      <c r="D2317" s="103" t="s">
        <v>761</v>
      </c>
      <c r="E2317" s="122" t="s">
        <v>771</v>
      </c>
      <c r="F2317" s="131">
        <v>0.5</v>
      </c>
      <c r="G2317" s="43">
        <f>G2301*F2317</f>
        <v>0</v>
      </c>
      <c r="H2317" s="292"/>
      <c r="I2317" s="31"/>
    </row>
    <row r="2318" spans="2:9" ht="18" hidden="1" customHeight="1" outlineLevel="5" x14ac:dyDescent="0.2">
      <c r="B2318" s="289"/>
      <c r="C2318" s="121" t="s">
        <v>581</v>
      </c>
      <c r="D2318" s="103" t="s">
        <v>761</v>
      </c>
      <c r="E2318" s="122" t="s">
        <v>801</v>
      </c>
      <c r="F2318" s="131">
        <v>0.5</v>
      </c>
      <c r="G2318" s="43">
        <f>G2301*F2318</f>
        <v>0</v>
      </c>
      <c r="H2318" s="292"/>
      <c r="I2318" s="31"/>
    </row>
    <row r="2319" spans="2:9" ht="18" hidden="1" customHeight="1" outlineLevel="5" x14ac:dyDescent="0.2">
      <c r="B2319" s="289"/>
      <c r="C2319" s="103" t="s">
        <v>27</v>
      </c>
      <c r="D2319" s="103" t="s">
        <v>763</v>
      </c>
      <c r="E2319" s="122" t="s">
        <v>28</v>
      </c>
      <c r="F2319" s="128">
        <v>2</v>
      </c>
      <c r="G2319" s="43">
        <f>G2301*F2319</f>
        <v>0</v>
      </c>
      <c r="H2319" s="292"/>
      <c r="I2319" s="31"/>
    </row>
    <row r="2320" spans="2:9" ht="18" hidden="1" customHeight="1" outlineLevel="5" x14ac:dyDescent="0.2">
      <c r="B2320" s="289"/>
      <c r="C2320" s="103" t="s">
        <v>585</v>
      </c>
      <c r="D2320" s="103" t="s">
        <v>761</v>
      </c>
      <c r="E2320" s="122" t="s">
        <v>777</v>
      </c>
      <c r="F2320" s="131">
        <v>0.4</v>
      </c>
      <c r="G2320" s="43">
        <f>G2301*F2320</f>
        <v>0</v>
      </c>
      <c r="H2320" s="292"/>
      <c r="I2320" s="31"/>
    </row>
    <row r="2321" spans="2:9" ht="18" hidden="1" customHeight="1" outlineLevel="5" x14ac:dyDescent="0.2">
      <c r="B2321" s="289"/>
      <c r="C2321" s="103" t="s">
        <v>768</v>
      </c>
      <c r="D2321" s="103" t="s">
        <v>763</v>
      </c>
      <c r="E2321" s="122" t="s">
        <v>919</v>
      </c>
      <c r="F2321" s="131">
        <v>2</v>
      </c>
      <c r="G2321" s="43">
        <f>G2301*F2321</f>
        <v>0</v>
      </c>
      <c r="H2321" s="292"/>
      <c r="I2321" s="300" t="s">
        <v>914</v>
      </c>
    </row>
    <row r="2322" spans="2:9" ht="18" hidden="1" customHeight="1" outlineLevel="5" x14ac:dyDescent="0.2">
      <c r="B2322" s="289"/>
      <c r="C2322" s="106" t="s">
        <v>769</v>
      </c>
      <c r="D2322" s="106" t="s">
        <v>763</v>
      </c>
      <c r="E2322" s="73" t="s">
        <v>779</v>
      </c>
      <c r="F2322" s="131">
        <v>8</v>
      </c>
      <c r="G2322" s="43">
        <f>G2301*F2322</f>
        <v>0</v>
      </c>
      <c r="H2322" s="292"/>
      <c r="I2322" s="300"/>
    </row>
    <row r="2323" spans="2:9" ht="18" hidden="1" customHeight="1" outlineLevel="5" x14ac:dyDescent="0.2">
      <c r="B2323" s="289"/>
      <c r="C2323" s="103" t="s">
        <v>770</v>
      </c>
      <c r="D2323" s="103" t="s">
        <v>763</v>
      </c>
      <c r="E2323" s="122" t="s">
        <v>780</v>
      </c>
      <c r="F2323" s="131">
        <v>2</v>
      </c>
      <c r="G2323" s="43">
        <f>G2301*F2323</f>
        <v>0</v>
      </c>
      <c r="H2323" s="292"/>
      <c r="I2323" s="300"/>
    </row>
    <row r="2324" spans="2:9" ht="18" hidden="1" customHeight="1" outlineLevel="5" x14ac:dyDescent="0.2">
      <c r="B2324" s="289"/>
      <c r="C2324" s="103" t="s">
        <v>503</v>
      </c>
      <c r="D2324" s="103" t="s">
        <v>782</v>
      </c>
      <c r="E2324" s="122" t="s">
        <v>507</v>
      </c>
      <c r="F2324" s="131">
        <v>1.5</v>
      </c>
      <c r="G2324" s="43">
        <f>G2301*F2324</f>
        <v>0</v>
      </c>
      <c r="H2324" s="292"/>
      <c r="I2324" s="31"/>
    </row>
    <row r="2325" spans="2:9" ht="18" hidden="1" customHeight="1" outlineLevel="5" x14ac:dyDescent="0.2">
      <c r="B2325" s="290"/>
      <c r="C2325" s="103" t="s">
        <v>587</v>
      </c>
      <c r="D2325" s="103" t="s">
        <v>763</v>
      </c>
      <c r="E2325" s="122" t="s">
        <v>604</v>
      </c>
      <c r="F2325" s="131">
        <v>4</v>
      </c>
      <c r="G2325" s="43">
        <f>G2301*F2325</f>
        <v>0</v>
      </c>
      <c r="H2325" s="292"/>
      <c r="I2325" s="31"/>
    </row>
    <row r="2326" spans="2:9" ht="18" hidden="1" customHeight="1" outlineLevel="5" x14ac:dyDescent="0.2">
      <c r="B2326" s="290"/>
      <c r="C2326" s="104" t="s">
        <v>235</v>
      </c>
      <c r="D2326" s="104" t="s">
        <v>763</v>
      </c>
      <c r="E2326" s="105" t="s">
        <v>239</v>
      </c>
      <c r="F2326" s="74">
        <v>0</v>
      </c>
      <c r="G2326" s="43">
        <f>G2301*F2326</f>
        <v>0</v>
      </c>
      <c r="H2326" s="292"/>
      <c r="I2326" s="31"/>
    </row>
    <row r="2327" spans="2:9" ht="18" hidden="1" customHeight="1" outlineLevel="5" x14ac:dyDescent="0.2">
      <c r="B2327" s="290"/>
      <c r="C2327" s="104" t="s">
        <v>236</v>
      </c>
      <c r="D2327" s="104" t="s">
        <v>763</v>
      </c>
      <c r="E2327" s="105" t="s">
        <v>240</v>
      </c>
      <c r="F2327" s="74">
        <v>0</v>
      </c>
      <c r="G2327" s="43">
        <f>G2301*F2327</f>
        <v>0</v>
      </c>
      <c r="H2327" s="292"/>
      <c r="I2327" s="31"/>
    </row>
    <row r="2328" spans="2:9" ht="18" hidden="1" customHeight="1" outlineLevel="5" x14ac:dyDescent="0.2">
      <c r="B2328" s="290"/>
      <c r="C2328" s="104" t="s">
        <v>237</v>
      </c>
      <c r="D2328" s="104" t="s">
        <v>763</v>
      </c>
      <c r="E2328" s="105" t="s">
        <v>241</v>
      </c>
      <c r="F2328" s="74">
        <v>0</v>
      </c>
      <c r="G2328" s="43">
        <f>G2301*F2328</f>
        <v>0</v>
      </c>
      <c r="H2328" s="292"/>
      <c r="I2328" s="31"/>
    </row>
    <row r="2329" spans="2:9" ht="18" hidden="1" customHeight="1" outlineLevel="5" x14ac:dyDescent="0.2">
      <c r="B2329" s="290"/>
      <c r="C2329" s="104" t="s">
        <v>238</v>
      </c>
      <c r="D2329" s="104" t="s">
        <v>763</v>
      </c>
      <c r="E2329" s="105" t="s">
        <v>242</v>
      </c>
      <c r="F2329" s="74">
        <v>0</v>
      </c>
      <c r="G2329" s="43">
        <f>G2301*F2329</f>
        <v>0</v>
      </c>
      <c r="H2329" s="292"/>
      <c r="I2329" s="31"/>
    </row>
    <row r="2330" spans="2:9" ht="18" hidden="1" customHeight="1" outlineLevel="5" x14ac:dyDescent="0.2">
      <c r="B2330" s="290"/>
      <c r="C2330" s="106" t="s">
        <v>674</v>
      </c>
      <c r="D2330" s="73" t="s">
        <v>429</v>
      </c>
      <c r="E2330" s="73" t="s">
        <v>681</v>
      </c>
      <c r="F2330" s="74">
        <v>0</v>
      </c>
      <c r="G2330" s="43">
        <f>G2301*F2330</f>
        <v>0</v>
      </c>
      <c r="H2330" s="292"/>
      <c r="I2330" s="286" t="s">
        <v>226</v>
      </c>
    </row>
    <row r="2331" spans="2:9" ht="18" hidden="1" customHeight="1" outlineLevel="5" x14ac:dyDescent="0.2">
      <c r="B2331" s="290"/>
      <c r="C2331" s="106" t="s">
        <v>700</v>
      </c>
      <c r="D2331" s="73" t="s">
        <v>429</v>
      </c>
      <c r="E2331" s="73" t="s">
        <v>703</v>
      </c>
      <c r="F2331" s="74">
        <v>0</v>
      </c>
      <c r="G2331" s="43">
        <f>G2301*F2331</f>
        <v>0</v>
      </c>
      <c r="H2331" s="292"/>
      <c r="I2331" s="287"/>
    </row>
    <row r="2332" spans="2:9" ht="18" hidden="1" customHeight="1" outlineLevel="5" x14ac:dyDescent="0.2">
      <c r="B2332" s="290"/>
      <c r="C2332" s="106" t="s">
        <v>701</v>
      </c>
      <c r="D2332" s="73" t="s">
        <v>429</v>
      </c>
      <c r="E2332" s="73" t="s">
        <v>704</v>
      </c>
      <c r="F2332" s="74">
        <v>0</v>
      </c>
      <c r="G2332" s="43">
        <f>G2301*F2332</f>
        <v>0</v>
      </c>
      <c r="H2332" s="292"/>
      <c r="I2332" s="287"/>
    </row>
    <row r="2333" spans="2:9" ht="18" hidden="1" customHeight="1" outlineLevel="5" x14ac:dyDescent="0.2">
      <c r="B2333" s="290"/>
      <c r="C2333" s="106" t="s">
        <v>508</v>
      </c>
      <c r="D2333" s="73" t="s">
        <v>429</v>
      </c>
      <c r="E2333" s="73" t="s">
        <v>715</v>
      </c>
      <c r="F2333" s="74">
        <v>0</v>
      </c>
      <c r="G2333" s="43">
        <f>G2301*F2333</f>
        <v>0</v>
      </c>
      <c r="H2333" s="292"/>
      <c r="I2333" s="280"/>
    </row>
    <row r="2334" spans="2:9" ht="18" hidden="1" customHeight="1" outlineLevel="5" x14ac:dyDescent="0.2">
      <c r="B2334" s="290"/>
      <c r="C2334" s="106" t="s">
        <v>653</v>
      </c>
      <c r="D2334" s="73" t="s">
        <v>429</v>
      </c>
      <c r="E2334" s="73" t="s">
        <v>716</v>
      </c>
      <c r="F2334" s="74">
        <v>0</v>
      </c>
      <c r="G2334" s="43">
        <f>G2301*F2334</f>
        <v>0</v>
      </c>
      <c r="H2334" s="292"/>
      <c r="I2334" s="280"/>
    </row>
    <row r="2335" spans="2:9" ht="18" hidden="1" customHeight="1" outlineLevel="5" x14ac:dyDescent="0.2">
      <c r="B2335" s="290"/>
      <c r="C2335" s="106" t="s">
        <v>636</v>
      </c>
      <c r="D2335" s="73" t="s">
        <v>429</v>
      </c>
      <c r="E2335" s="73" t="s">
        <v>717</v>
      </c>
      <c r="F2335" s="74">
        <v>0</v>
      </c>
      <c r="G2335" s="43">
        <f>G2301*F2335</f>
        <v>0</v>
      </c>
      <c r="H2335" s="292"/>
      <c r="I2335" s="280"/>
    </row>
    <row r="2336" spans="2:9" ht="18" hidden="1" customHeight="1" outlineLevel="5" x14ac:dyDescent="0.2">
      <c r="B2336" s="290"/>
      <c r="C2336" s="121" t="s">
        <v>784</v>
      </c>
      <c r="D2336" s="103" t="s">
        <v>761</v>
      </c>
      <c r="E2336" s="122" t="s">
        <v>785</v>
      </c>
      <c r="F2336" s="131">
        <v>1</v>
      </c>
      <c r="G2336" s="43">
        <f>G2301*F2336</f>
        <v>0</v>
      </c>
      <c r="H2336" s="292"/>
      <c r="I2336" s="31"/>
    </row>
    <row r="2337" spans="2:9" ht="18" hidden="1" customHeight="1" outlineLevel="5" x14ac:dyDescent="0.2">
      <c r="B2337" s="290"/>
      <c r="C2337" s="132" t="s">
        <v>627</v>
      </c>
      <c r="D2337" s="103" t="s">
        <v>763</v>
      </c>
      <c r="E2337" s="122" t="s">
        <v>626</v>
      </c>
      <c r="F2337" s="131">
        <v>10</v>
      </c>
      <c r="G2337" s="43">
        <f>G2301*F2337</f>
        <v>0</v>
      </c>
      <c r="H2337" s="292"/>
      <c r="I2337" s="31"/>
    </row>
    <row r="2338" spans="2:9" ht="18" hidden="1" customHeight="1" outlineLevel="5" x14ac:dyDescent="0.2">
      <c r="B2338" s="290"/>
      <c r="C2338" s="103" t="s">
        <v>811</v>
      </c>
      <c r="D2338" s="103" t="s">
        <v>761</v>
      </c>
      <c r="E2338" s="122" t="s">
        <v>813</v>
      </c>
      <c r="F2338" s="131">
        <v>1</v>
      </c>
      <c r="G2338" s="43">
        <f>G2301*F2338</f>
        <v>0</v>
      </c>
      <c r="H2338" s="292"/>
      <c r="I2338" s="31"/>
    </row>
    <row r="2339" spans="2:9" ht="18" hidden="1" customHeight="1" outlineLevel="5" x14ac:dyDescent="0.2">
      <c r="B2339" s="290"/>
      <c r="C2339" s="103" t="s">
        <v>812</v>
      </c>
      <c r="D2339" s="103" t="s">
        <v>761</v>
      </c>
      <c r="E2339" s="122" t="s">
        <v>814</v>
      </c>
      <c r="F2339" s="131">
        <v>0.2</v>
      </c>
      <c r="G2339" s="43">
        <f>G2301*F2339</f>
        <v>0</v>
      </c>
      <c r="H2339" s="293"/>
      <c r="I2339" s="31"/>
    </row>
    <row r="2340" spans="2:9" ht="18" hidden="1" customHeight="1" outlineLevel="4" collapsed="1" x14ac:dyDescent="0.2">
      <c r="B2340" s="54"/>
      <c r="C2340" s="57"/>
      <c r="D2340" s="43"/>
      <c r="E2340" s="132" t="s">
        <v>698</v>
      </c>
      <c r="F2340" s="67"/>
      <c r="G2340" s="47">
        <v>0</v>
      </c>
      <c r="H2340" s="305" t="str">
        <f>HYPERLINK(CONCATENATE($L$6,"\",B2341,".rar"),"ссылка")</f>
        <v>ссылка</v>
      </c>
      <c r="I2340" s="31"/>
    </row>
    <row r="2341" spans="2:9" ht="18" hidden="1" customHeight="1" outlineLevel="5" x14ac:dyDescent="0.2">
      <c r="B2341" s="294" t="s">
        <v>336</v>
      </c>
      <c r="C2341" s="121" t="s">
        <v>819</v>
      </c>
      <c r="D2341" s="103" t="s">
        <v>761</v>
      </c>
      <c r="E2341" s="122" t="s">
        <v>762</v>
      </c>
      <c r="F2341" s="131">
        <v>1</v>
      </c>
      <c r="G2341" s="43">
        <f>G2340*F2341</f>
        <v>0</v>
      </c>
      <c r="H2341" s="280"/>
      <c r="I2341" s="31"/>
    </row>
    <row r="2342" spans="2:9" ht="18" hidden="1" customHeight="1" outlineLevel="5" x14ac:dyDescent="0.2">
      <c r="B2342" s="282"/>
      <c r="C2342" s="121" t="s">
        <v>751</v>
      </c>
      <c r="D2342" s="103" t="s">
        <v>763</v>
      </c>
      <c r="E2342" s="122" t="s">
        <v>753</v>
      </c>
      <c r="F2342" s="131">
        <v>1</v>
      </c>
      <c r="G2342" s="43">
        <f>G2340*F2342</f>
        <v>0</v>
      </c>
      <c r="H2342" s="280"/>
      <c r="I2342" s="31"/>
    </row>
    <row r="2343" spans="2:9" ht="18" hidden="1" customHeight="1" outlineLevel="5" x14ac:dyDescent="0.2">
      <c r="B2343" s="282"/>
      <c r="C2343" s="121" t="s">
        <v>669</v>
      </c>
      <c r="D2343" s="103" t="s">
        <v>763</v>
      </c>
      <c r="E2343" s="122" t="s">
        <v>37</v>
      </c>
      <c r="F2343" s="131">
        <v>1</v>
      </c>
      <c r="G2343" s="43">
        <f>G2340*F2343</f>
        <v>0</v>
      </c>
      <c r="H2343" s="280"/>
      <c r="I2343" s="31"/>
    </row>
    <row r="2344" spans="2:9" ht="18" hidden="1" customHeight="1" outlineLevel="5" x14ac:dyDescent="0.2">
      <c r="B2344" s="282"/>
      <c r="C2344" s="121" t="s">
        <v>670</v>
      </c>
      <c r="D2344" s="103" t="s">
        <v>763</v>
      </c>
      <c r="E2344" s="122" t="s">
        <v>38</v>
      </c>
      <c r="F2344" s="131">
        <v>1</v>
      </c>
      <c r="G2344" s="43">
        <f>G2340*F2344</f>
        <v>0</v>
      </c>
      <c r="H2344" s="280"/>
      <c r="I2344" s="31"/>
    </row>
    <row r="2345" spans="2:9" ht="18" hidden="1" customHeight="1" outlineLevel="5" x14ac:dyDescent="0.2">
      <c r="B2345" s="282"/>
      <c r="C2345" s="121" t="s">
        <v>752</v>
      </c>
      <c r="D2345" s="103" t="s">
        <v>763</v>
      </c>
      <c r="E2345" s="122" t="s">
        <v>754</v>
      </c>
      <c r="F2345" s="131">
        <v>1</v>
      </c>
      <c r="G2345" s="43">
        <f>G2340*F2345</f>
        <v>0</v>
      </c>
      <c r="H2345" s="280"/>
      <c r="I2345" s="31"/>
    </row>
    <row r="2346" spans="2:9" ht="18" hidden="1" customHeight="1" outlineLevel="5" x14ac:dyDescent="0.2">
      <c r="B2346" s="282"/>
      <c r="C2346" s="121" t="s">
        <v>709</v>
      </c>
      <c r="D2346" s="103" t="s">
        <v>763</v>
      </c>
      <c r="E2346" s="122" t="s">
        <v>798</v>
      </c>
      <c r="F2346" s="131">
        <v>1</v>
      </c>
      <c r="G2346" s="43">
        <f>G2340*F2346</f>
        <v>0</v>
      </c>
      <c r="H2346" s="280"/>
      <c r="I2346" s="31"/>
    </row>
    <row r="2347" spans="2:9" ht="18" hidden="1" customHeight="1" outlineLevel="5" x14ac:dyDescent="0.2">
      <c r="B2347" s="282"/>
      <c r="C2347" s="121" t="s">
        <v>576</v>
      </c>
      <c r="D2347" s="103" t="s">
        <v>761</v>
      </c>
      <c r="E2347" s="122" t="s">
        <v>789</v>
      </c>
      <c r="F2347" s="128">
        <v>1</v>
      </c>
      <c r="G2347" s="43">
        <f>G2340*F2347</f>
        <v>0</v>
      </c>
      <c r="H2347" s="280"/>
      <c r="I2347" s="31"/>
    </row>
    <row r="2348" spans="2:9" ht="18" hidden="1" customHeight="1" outlineLevel="5" x14ac:dyDescent="0.2">
      <c r="B2348" s="282"/>
      <c r="C2348" s="121" t="s">
        <v>723</v>
      </c>
      <c r="D2348" s="103" t="s">
        <v>761</v>
      </c>
      <c r="E2348" s="122" t="s">
        <v>42</v>
      </c>
      <c r="F2348" s="128">
        <v>1</v>
      </c>
      <c r="G2348" s="43">
        <f>G2340*F2348</f>
        <v>0</v>
      </c>
      <c r="H2348" s="280"/>
      <c r="I2348" s="31"/>
    </row>
    <row r="2349" spans="2:9" ht="18" hidden="1" customHeight="1" outlineLevel="5" x14ac:dyDescent="0.2">
      <c r="B2349" s="282"/>
      <c r="C2349" s="121" t="s">
        <v>724</v>
      </c>
      <c r="D2349" s="103" t="s">
        <v>763</v>
      </c>
      <c r="E2349" s="122" t="s">
        <v>729</v>
      </c>
      <c r="F2349" s="128">
        <v>2</v>
      </c>
      <c r="G2349" s="43">
        <f>G2340*F2349</f>
        <v>0</v>
      </c>
      <c r="H2349" s="280"/>
      <c r="I2349" s="31"/>
    </row>
    <row r="2350" spans="2:9" ht="18" hidden="1" customHeight="1" outlineLevel="5" x14ac:dyDescent="0.2">
      <c r="B2350" s="282"/>
      <c r="C2350" s="121" t="s">
        <v>737</v>
      </c>
      <c r="D2350" s="103" t="s">
        <v>763</v>
      </c>
      <c r="E2350" s="122" t="s">
        <v>742</v>
      </c>
      <c r="F2350" s="128">
        <v>2</v>
      </c>
      <c r="G2350" s="43">
        <f>G2340*F2350</f>
        <v>0</v>
      </c>
      <c r="H2350" s="280"/>
      <c r="I2350" s="31"/>
    </row>
    <row r="2351" spans="2:9" ht="18" hidden="1" customHeight="1" outlineLevel="5" x14ac:dyDescent="0.2">
      <c r="B2351" s="282"/>
      <c r="C2351" s="121" t="s">
        <v>741</v>
      </c>
      <c r="D2351" s="103" t="s">
        <v>763</v>
      </c>
      <c r="E2351" s="122" t="s">
        <v>746</v>
      </c>
      <c r="F2351" s="128">
        <v>2</v>
      </c>
      <c r="G2351" s="43">
        <f>G2340*F2351</f>
        <v>0</v>
      </c>
      <c r="H2351" s="280"/>
      <c r="I2351" s="31"/>
    </row>
    <row r="2352" spans="2:9" ht="18" hidden="1" customHeight="1" outlineLevel="5" x14ac:dyDescent="0.2">
      <c r="B2352" s="282"/>
      <c r="C2352" s="103" t="s">
        <v>738</v>
      </c>
      <c r="D2352" s="103" t="s">
        <v>763</v>
      </c>
      <c r="E2352" s="122" t="s">
        <v>743</v>
      </c>
      <c r="F2352" s="128">
        <v>1</v>
      </c>
      <c r="G2352" s="43">
        <f>G2340*F2352</f>
        <v>0</v>
      </c>
      <c r="H2352" s="280"/>
      <c r="I2352" s="31"/>
    </row>
    <row r="2353" spans="2:9" ht="18" hidden="1" customHeight="1" outlineLevel="5" x14ac:dyDescent="0.2">
      <c r="B2353" s="282"/>
      <c r="C2353" s="103" t="s">
        <v>739</v>
      </c>
      <c r="D2353" s="103" t="s">
        <v>763</v>
      </c>
      <c r="E2353" s="122" t="s">
        <v>744</v>
      </c>
      <c r="F2353" s="128">
        <v>1</v>
      </c>
      <c r="G2353" s="43">
        <f>G2340*F2353</f>
        <v>0</v>
      </c>
      <c r="H2353" s="280"/>
      <c r="I2353" s="31"/>
    </row>
    <row r="2354" spans="2:9" ht="18" hidden="1" customHeight="1" outlineLevel="5" x14ac:dyDescent="0.2">
      <c r="B2354" s="282"/>
      <c r="C2354" s="103" t="s">
        <v>740</v>
      </c>
      <c r="D2354" s="103" t="s">
        <v>763</v>
      </c>
      <c r="E2354" s="122" t="s">
        <v>745</v>
      </c>
      <c r="F2354" s="128">
        <v>1</v>
      </c>
      <c r="G2354" s="43">
        <f>G2340*F2354</f>
        <v>0</v>
      </c>
      <c r="H2354" s="280"/>
      <c r="I2354" s="31"/>
    </row>
    <row r="2355" spans="2:9" ht="18" hidden="1" customHeight="1" outlineLevel="5" x14ac:dyDescent="0.2">
      <c r="B2355" s="282"/>
      <c r="C2355" s="103" t="s">
        <v>815</v>
      </c>
      <c r="D2355" s="103" t="s">
        <v>763</v>
      </c>
      <c r="E2355" s="122" t="s">
        <v>818</v>
      </c>
      <c r="F2355" s="128">
        <v>1</v>
      </c>
      <c r="G2355" s="43">
        <f>G2340*F2355</f>
        <v>0</v>
      </c>
      <c r="H2355" s="280"/>
      <c r="I2355" s="31"/>
    </row>
    <row r="2356" spans="2:9" ht="18" hidden="1" customHeight="1" outlineLevel="5" x14ac:dyDescent="0.2">
      <c r="B2356" s="282"/>
      <c r="C2356" s="121" t="s">
        <v>765</v>
      </c>
      <c r="D2356" s="103" t="s">
        <v>761</v>
      </c>
      <c r="E2356" s="122" t="s">
        <v>771</v>
      </c>
      <c r="F2356" s="131">
        <v>0.5</v>
      </c>
      <c r="G2356" s="43">
        <f>G2340*F2356</f>
        <v>0</v>
      </c>
      <c r="H2356" s="280"/>
      <c r="I2356" s="31"/>
    </row>
    <row r="2357" spans="2:9" ht="18" hidden="1" customHeight="1" outlineLevel="5" x14ac:dyDescent="0.2">
      <c r="B2357" s="282"/>
      <c r="C2357" s="121" t="s">
        <v>799</v>
      </c>
      <c r="D2357" s="103" t="s">
        <v>761</v>
      </c>
      <c r="E2357" s="122" t="s">
        <v>802</v>
      </c>
      <c r="F2357" s="131">
        <v>0.5</v>
      </c>
      <c r="G2357" s="43">
        <f>G2340*F2357</f>
        <v>0</v>
      </c>
      <c r="H2357" s="280"/>
      <c r="I2357" s="31"/>
    </row>
    <row r="2358" spans="2:9" ht="18" hidden="1" customHeight="1" outlineLevel="5" x14ac:dyDescent="0.2">
      <c r="B2358" s="282"/>
      <c r="C2358" s="103" t="s">
        <v>27</v>
      </c>
      <c r="D2358" s="103" t="s">
        <v>763</v>
      </c>
      <c r="E2358" s="122" t="s">
        <v>28</v>
      </c>
      <c r="F2358" s="128">
        <v>2</v>
      </c>
      <c r="G2358" s="43">
        <f>G2340*F2358</f>
        <v>0</v>
      </c>
      <c r="H2358" s="280"/>
      <c r="I2358" s="31"/>
    </row>
    <row r="2359" spans="2:9" ht="18" hidden="1" customHeight="1" outlineLevel="5" x14ac:dyDescent="0.2">
      <c r="B2359" s="282"/>
      <c r="C2359" s="103" t="s">
        <v>585</v>
      </c>
      <c r="D2359" s="103" t="s">
        <v>761</v>
      </c>
      <c r="E2359" s="122" t="s">
        <v>777</v>
      </c>
      <c r="F2359" s="131">
        <v>0.4</v>
      </c>
      <c r="G2359" s="43">
        <f>G2340*F2359</f>
        <v>0</v>
      </c>
      <c r="H2359" s="280"/>
      <c r="I2359" s="31"/>
    </row>
    <row r="2360" spans="2:9" ht="18" hidden="1" customHeight="1" outlineLevel="5" x14ac:dyDescent="0.2">
      <c r="B2360" s="282"/>
      <c r="C2360" s="103" t="s">
        <v>768</v>
      </c>
      <c r="D2360" s="103" t="s">
        <v>763</v>
      </c>
      <c r="E2360" s="122" t="s">
        <v>919</v>
      </c>
      <c r="F2360" s="131">
        <v>2</v>
      </c>
      <c r="G2360" s="43">
        <f>G2340*F2360</f>
        <v>0</v>
      </c>
      <c r="H2360" s="280"/>
      <c r="I2360" s="300" t="s">
        <v>914</v>
      </c>
    </row>
    <row r="2361" spans="2:9" ht="18" hidden="1" customHeight="1" outlineLevel="5" x14ac:dyDescent="0.2">
      <c r="B2361" s="282"/>
      <c r="C2361" s="106" t="s">
        <v>769</v>
      </c>
      <c r="D2361" s="106" t="s">
        <v>763</v>
      </c>
      <c r="E2361" s="73" t="s">
        <v>779</v>
      </c>
      <c r="F2361" s="131">
        <v>8</v>
      </c>
      <c r="G2361" s="43">
        <f>G2340*F2361</f>
        <v>0</v>
      </c>
      <c r="H2361" s="280"/>
      <c r="I2361" s="300"/>
    </row>
    <row r="2362" spans="2:9" ht="18" hidden="1" customHeight="1" outlineLevel="5" x14ac:dyDescent="0.2">
      <c r="B2362" s="282"/>
      <c r="C2362" s="103" t="s">
        <v>770</v>
      </c>
      <c r="D2362" s="103" t="s">
        <v>763</v>
      </c>
      <c r="E2362" s="122" t="s">
        <v>780</v>
      </c>
      <c r="F2362" s="131">
        <v>2</v>
      </c>
      <c r="G2362" s="43">
        <f>G2340*F2362</f>
        <v>0</v>
      </c>
      <c r="H2362" s="280"/>
      <c r="I2362" s="300"/>
    </row>
    <row r="2363" spans="2:9" ht="18" hidden="1" customHeight="1" outlineLevel="5" x14ac:dyDescent="0.2">
      <c r="B2363" s="295"/>
      <c r="C2363" s="103" t="s">
        <v>503</v>
      </c>
      <c r="D2363" s="103" t="s">
        <v>782</v>
      </c>
      <c r="E2363" s="122" t="s">
        <v>507</v>
      </c>
      <c r="F2363" s="131">
        <v>1.6</v>
      </c>
      <c r="G2363" s="43">
        <f>G2340*F2363</f>
        <v>0</v>
      </c>
      <c r="H2363" s="280"/>
      <c r="I2363" s="31"/>
    </row>
    <row r="2364" spans="2:9" ht="18" hidden="1" customHeight="1" outlineLevel="5" x14ac:dyDescent="0.2">
      <c r="B2364" s="295"/>
      <c r="C2364" s="103" t="s">
        <v>587</v>
      </c>
      <c r="D2364" s="103" t="s">
        <v>763</v>
      </c>
      <c r="E2364" s="122" t="s">
        <v>604</v>
      </c>
      <c r="F2364" s="131">
        <v>4</v>
      </c>
      <c r="G2364" s="43">
        <f>G2340*F2364</f>
        <v>0</v>
      </c>
      <c r="H2364" s="280"/>
      <c r="I2364" s="31"/>
    </row>
    <row r="2365" spans="2:9" ht="18" hidden="1" customHeight="1" outlineLevel="5" x14ac:dyDescent="0.2">
      <c r="B2365" s="295"/>
      <c r="C2365" s="104" t="s">
        <v>235</v>
      </c>
      <c r="D2365" s="104" t="s">
        <v>763</v>
      </c>
      <c r="E2365" s="105" t="s">
        <v>239</v>
      </c>
      <c r="F2365" s="74">
        <v>0</v>
      </c>
      <c r="G2365" s="43">
        <f>G2340*F2365</f>
        <v>0</v>
      </c>
      <c r="H2365" s="280"/>
      <c r="I2365" s="31"/>
    </row>
    <row r="2366" spans="2:9" ht="18" hidden="1" customHeight="1" outlineLevel="5" x14ac:dyDescent="0.2">
      <c r="B2366" s="295"/>
      <c r="C2366" s="104" t="s">
        <v>236</v>
      </c>
      <c r="D2366" s="104" t="s">
        <v>763</v>
      </c>
      <c r="E2366" s="105" t="s">
        <v>240</v>
      </c>
      <c r="F2366" s="74">
        <v>0</v>
      </c>
      <c r="G2366" s="43">
        <f>G2340*F2366</f>
        <v>0</v>
      </c>
      <c r="H2366" s="280"/>
      <c r="I2366" s="31"/>
    </row>
    <row r="2367" spans="2:9" ht="18" hidden="1" customHeight="1" outlineLevel="5" x14ac:dyDescent="0.2">
      <c r="B2367" s="295"/>
      <c r="C2367" s="104" t="s">
        <v>237</v>
      </c>
      <c r="D2367" s="104" t="s">
        <v>763</v>
      </c>
      <c r="E2367" s="105" t="s">
        <v>241</v>
      </c>
      <c r="F2367" s="74">
        <v>0</v>
      </c>
      <c r="G2367" s="43">
        <f>G2340*F2367</f>
        <v>0</v>
      </c>
      <c r="H2367" s="280"/>
      <c r="I2367" s="31"/>
    </row>
    <row r="2368" spans="2:9" ht="18" hidden="1" customHeight="1" outlineLevel="5" x14ac:dyDescent="0.2">
      <c r="B2368" s="295"/>
      <c r="C2368" s="104" t="s">
        <v>238</v>
      </c>
      <c r="D2368" s="104" t="s">
        <v>763</v>
      </c>
      <c r="E2368" s="105" t="s">
        <v>242</v>
      </c>
      <c r="F2368" s="74">
        <v>0</v>
      </c>
      <c r="G2368" s="43">
        <f>G2340*F2368</f>
        <v>0</v>
      </c>
      <c r="H2368" s="280"/>
      <c r="I2368" s="31"/>
    </row>
    <row r="2369" spans="2:9" ht="18" hidden="1" customHeight="1" outlineLevel="5" x14ac:dyDescent="0.2">
      <c r="B2369" s="295"/>
      <c r="C2369" s="106" t="s">
        <v>674</v>
      </c>
      <c r="D2369" s="73" t="s">
        <v>429</v>
      </c>
      <c r="E2369" s="73" t="s">
        <v>681</v>
      </c>
      <c r="F2369" s="74">
        <v>0</v>
      </c>
      <c r="G2369" s="43">
        <f>G2340*F2369</f>
        <v>0</v>
      </c>
      <c r="H2369" s="280"/>
      <c r="I2369" s="286" t="s">
        <v>226</v>
      </c>
    </row>
    <row r="2370" spans="2:9" ht="18" hidden="1" customHeight="1" outlineLevel="5" x14ac:dyDescent="0.2">
      <c r="B2370" s="295"/>
      <c r="C2370" s="106" t="s">
        <v>700</v>
      </c>
      <c r="D2370" s="73" t="s">
        <v>429</v>
      </c>
      <c r="E2370" s="73" t="s">
        <v>703</v>
      </c>
      <c r="F2370" s="74">
        <v>0</v>
      </c>
      <c r="G2370" s="43">
        <f>G2340*F2370</f>
        <v>0</v>
      </c>
      <c r="H2370" s="280"/>
      <c r="I2370" s="287"/>
    </row>
    <row r="2371" spans="2:9" ht="18" hidden="1" customHeight="1" outlineLevel="5" x14ac:dyDescent="0.2">
      <c r="B2371" s="295"/>
      <c r="C2371" s="106" t="s">
        <v>701</v>
      </c>
      <c r="D2371" s="73" t="s">
        <v>429</v>
      </c>
      <c r="E2371" s="73" t="s">
        <v>704</v>
      </c>
      <c r="F2371" s="74">
        <v>0</v>
      </c>
      <c r="G2371" s="43">
        <f>G2340*F2371</f>
        <v>0</v>
      </c>
      <c r="H2371" s="280"/>
      <c r="I2371" s="287"/>
    </row>
    <row r="2372" spans="2:9" ht="18" hidden="1" customHeight="1" outlineLevel="5" x14ac:dyDescent="0.2">
      <c r="B2372" s="295"/>
      <c r="C2372" s="106" t="s">
        <v>508</v>
      </c>
      <c r="D2372" s="73" t="s">
        <v>429</v>
      </c>
      <c r="E2372" s="73" t="s">
        <v>715</v>
      </c>
      <c r="F2372" s="74">
        <v>0</v>
      </c>
      <c r="G2372" s="43">
        <f>G2340*F2372</f>
        <v>0</v>
      </c>
      <c r="H2372" s="280"/>
      <c r="I2372" s="280"/>
    </row>
    <row r="2373" spans="2:9" ht="18" hidden="1" customHeight="1" outlineLevel="5" x14ac:dyDescent="0.2">
      <c r="B2373" s="295"/>
      <c r="C2373" s="106" t="s">
        <v>653</v>
      </c>
      <c r="D2373" s="73" t="s">
        <v>429</v>
      </c>
      <c r="E2373" s="73" t="s">
        <v>716</v>
      </c>
      <c r="F2373" s="74">
        <v>0</v>
      </c>
      <c r="G2373" s="43">
        <f>G2340*F2373</f>
        <v>0</v>
      </c>
      <c r="H2373" s="280"/>
      <c r="I2373" s="280"/>
    </row>
    <row r="2374" spans="2:9" ht="18" hidden="1" customHeight="1" outlineLevel="5" x14ac:dyDescent="0.2">
      <c r="B2374" s="295"/>
      <c r="C2374" s="106" t="s">
        <v>636</v>
      </c>
      <c r="D2374" s="73" t="s">
        <v>429</v>
      </c>
      <c r="E2374" s="73" t="s">
        <v>717</v>
      </c>
      <c r="F2374" s="74">
        <v>0</v>
      </c>
      <c r="G2374" s="43">
        <f>G2340*F2374</f>
        <v>0</v>
      </c>
      <c r="H2374" s="280"/>
      <c r="I2374" s="280"/>
    </row>
    <row r="2375" spans="2:9" ht="18" hidden="1" customHeight="1" outlineLevel="5" x14ac:dyDescent="0.2">
      <c r="B2375" s="295"/>
      <c r="C2375" s="121" t="s">
        <v>784</v>
      </c>
      <c r="D2375" s="103" t="s">
        <v>761</v>
      </c>
      <c r="E2375" s="122" t="s">
        <v>785</v>
      </c>
      <c r="F2375" s="131">
        <v>1</v>
      </c>
      <c r="G2375" s="43">
        <f>G2340*F2375</f>
        <v>0</v>
      </c>
      <c r="H2375" s="280"/>
      <c r="I2375" s="31"/>
    </row>
    <row r="2376" spans="2:9" ht="18" hidden="1" customHeight="1" outlineLevel="5" x14ac:dyDescent="0.2">
      <c r="B2376" s="295"/>
      <c r="C2376" s="132" t="s">
        <v>627</v>
      </c>
      <c r="D2376" s="103" t="s">
        <v>763</v>
      </c>
      <c r="E2376" s="122" t="s">
        <v>626</v>
      </c>
      <c r="F2376" s="131">
        <v>10</v>
      </c>
      <c r="G2376" s="43">
        <f>G2340*F2376</f>
        <v>0</v>
      </c>
      <c r="H2376" s="280"/>
      <c r="I2376" s="31"/>
    </row>
    <row r="2377" spans="2:9" ht="18" hidden="1" customHeight="1" outlineLevel="5" x14ac:dyDescent="0.2">
      <c r="B2377" s="295"/>
      <c r="C2377" s="103" t="s">
        <v>816</v>
      </c>
      <c r="D2377" s="103" t="s">
        <v>761</v>
      </c>
      <c r="E2377" s="122" t="s">
        <v>0</v>
      </c>
      <c r="F2377" s="131">
        <v>1</v>
      </c>
      <c r="G2377" s="43">
        <f>G2340*F2377</f>
        <v>0</v>
      </c>
      <c r="H2377" s="280"/>
      <c r="I2377" s="31"/>
    </row>
    <row r="2378" spans="2:9" ht="18" hidden="1" customHeight="1" outlineLevel="5" x14ac:dyDescent="0.2">
      <c r="B2378" s="295"/>
      <c r="C2378" s="103" t="s">
        <v>812</v>
      </c>
      <c r="D2378" s="103" t="s">
        <v>761</v>
      </c>
      <c r="E2378" s="122" t="s">
        <v>814</v>
      </c>
      <c r="F2378" s="131">
        <v>0.3</v>
      </c>
      <c r="G2378" s="43">
        <f>G2340*F2378</f>
        <v>0</v>
      </c>
      <c r="H2378" s="280"/>
      <c r="I2378" s="31"/>
    </row>
    <row r="2379" spans="2:9" ht="18" hidden="1" customHeight="1" outlineLevel="4" collapsed="1" x14ac:dyDescent="0.2">
      <c r="B2379" s="54"/>
      <c r="C2379" s="57"/>
      <c r="D2379" s="43"/>
      <c r="E2379" s="132" t="s">
        <v>1</v>
      </c>
      <c r="F2379" s="67"/>
      <c r="G2379" s="47">
        <v>0</v>
      </c>
      <c r="H2379" s="305" t="str">
        <f>HYPERLINK(CONCATENATE($L$6,"\",B2380,".rar"),"ссылка")</f>
        <v>ссылка</v>
      </c>
      <c r="I2379" s="31"/>
    </row>
    <row r="2380" spans="2:9" ht="18" hidden="1" customHeight="1" outlineLevel="5" x14ac:dyDescent="0.2">
      <c r="B2380" s="294" t="s">
        <v>337</v>
      </c>
      <c r="C2380" s="121" t="s">
        <v>819</v>
      </c>
      <c r="D2380" s="103" t="s">
        <v>761</v>
      </c>
      <c r="E2380" s="122" t="s">
        <v>762</v>
      </c>
      <c r="F2380" s="131">
        <v>1</v>
      </c>
      <c r="G2380" s="43">
        <f>G2379*F2380</f>
        <v>0</v>
      </c>
      <c r="H2380" s="280"/>
      <c r="I2380" s="31"/>
    </row>
    <row r="2381" spans="2:9" ht="18" hidden="1" customHeight="1" outlineLevel="5" x14ac:dyDescent="0.2">
      <c r="B2381" s="282"/>
      <c r="C2381" s="121" t="s">
        <v>751</v>
      </c>
      <c r="D2381" s="103" t="s">
        <v>763</v>
      </c>
      <c r="E2381" s="122" t="s">
        <v>753</v>
      </c>
      <c r="F2381" s="131">
        <v>1</v>
      </c>
      <c r="G2381" s="43">
        <f>G2379*F2381</f>
        <v>0</v>
      </c>
      <c r="H2381" s="280"/>
      <c r="I2381" s="31"/>
    </row>
    <row r="2382" spans="2:9" ht="18" hidden="1" customHeight="1" outlineLevel="5" x14ac:dyDescent="0.2">
      <c r="B2382" s="282"/>
      <c r="C2382" s="121" t="s">
        <v>669</v>
      </c>
      <c r="D2382" s="103" t="s">
        <v>763</v>
      </c>
      <c r="E2382" s="122" t="s">
        <v>37</v>
      </c>
      <c r="F2382" s="131">
        <v>1</v>
      </c>
      <c r="G2382" s="43">
        <f>G2379*F2382</f>
        <v>0</v>
      </c>
      <c r="H2382" s="280"/>
      <c r="I2382" s="31"/>
    </row>
    <row r="2383" spans="2:9" ht="18" hidden="1" customHeight="1" outlineLevel="5" x14ac:dyDescent="0.2">
      <c r="B2383" s="282"/>
      <c r="C2383" s="121" t="s">
        <v>670</v>
      </c>
      <c r="D2383" s="103" t="s">
        <v>763</v>
      </c>
      <c r="E2383" s="122" t="s">
        <v>38</v>
      </c>
      <c r="F2383" s="131">
        <v>1</v>
      </c>
      <c r="G2383" s="43">
        <f>G2379*F2383</f>
        <v>0</v>
      </c>
      <c r="H2383" s="280"/>
      <c r="I2383" s="31"/>
    </row>
    <row r="2384" spans="2:9" ht="18" hidden="1" customHeight="1" outlineLevel="5" x14ac:dyDescent="0.2">
      <c r="B2384" s="282"/>
      <c r="C2384" s="121" t="s">
        <v>752</v>
      </c>
      <c r="D2384" s="103" t="s">
        <v>763</v>
      </c>
      <c r="E2384" s="122" t="s">
        <v>754</v>
      </c>
      <c r="F2384" s="131">
        <v>1</v>
      </c>
      <c r="G2384" s="43">
        <f>G2379*F2384</f>
        <v>0</v>
      </c>
      <c r="H2384" s="280"/>
      <c r="I2384" s="31"/>
    </row>
    <row r="2385" spans="2:9" ht="18" hidden="1" customHeight="1" outlineLevel="5" x14ac:dyDescent="0.2">
      <c r="B2385" s="282"/>
      <c r="C2385" s="121" t="s">
        <v>709</v>
      </c>
      <c r="D2385" s="103" t="s">
        <v>763</v>
      </c>
      <c r="E2385" s="122" t="s">
        <v>798</v>
      </c>
      <c r="F2385" s="131">
        <v>1</v>
      </c>
      <c r="G2385" s="43">
        <f>G2379*F2385</f>
        <v>0</v>
      </c>
      <c r="H2385" s="280"/>
      <c r="I2385" s="31"/>
    </row>
    <row r="2386" spans="2:9" ht="18" hidden="1" customHeight="1" outlineLevel="5" x14ac:dyDescent="0.2">
      <c r="B2386" s="282"/>
      <c r="C2386" s="103" t="s">
        <v>806</v>
      </c>
      <c r="D2386" s="103" t="s">
        <v>763</v>
      </c>
      <c r="E2386" s="122" t="s">
        <v>43</v>
      </c>
      <c r="F2386" s="131">
        <v>1</v>
      </c>
      <c r="G2386" s="43">
        <f>G2379*F2386</f>
        <v>0</v>
      </c>
      <c r="H2386" s="280"/>
      <c r="I2386" s="31"/>
    </row>
    <row r="2387" spans="2:9" ht="18" hidden="1" customHeight="1" outlineLevel="5" x14ac:dyDescent="0.2">
      <c r="B2387" s="282"/>
      <c r="C2387" s="103" t="s">
        <v>576</v>
      </c>
      <c r="D2387" s="103" t="s">
        <v>761</v>
      </c>
      <c r="E2387" s="122" t="s">
        <v>789</v>
      </c>
      <c r="F2387" s="131">
        <v>1</v>
      </c>
      <c r="G2387" s="43">
        <f>G2379*F2387</f>
        <v>0</v>
      </c>
      <c r="H2387" s="280"/>
      <c r="I2387" s="31"/>
    </row>
    <row r="2388" spans="2:9" ht="18" hidden="1" customHeight="1" outlineLevel="5" x14ac:dyDescent="0.2">
      <c r="B2388" s="282"/>
      <c r="C2388" s="103" t="s">
        <v>577</v>
      </c>
      <c r="D2388" s="103" t="s">
        <v>761</v>
      </c>
      <c r="E2388" s="122" t="s">
        <v>41</v>
      </c>
      <c r="F2388" s="131">
        <v>1</v>
      </c>
      <c r="G2388" s="43">
        <f>G2379*F2388</f>
        <v>0</v>
      </c>
      <c r="H2388" s="280"/>
      <c r="I2388" s="31"/>
    </row>
    <row r="2389" spans="2:9" ht="18" hidden="1" customHeight="1" outlineLevel="5" x14ac:dyDescent="0.2">
      <c r="B2389" s="282"/>
      <c r="C2389" s="103" t="s">
        <v>710</v>
      </c>
      <c r="D2389" s="103" t="s">
        <v>763</v>
      </c>
      <c r="E2389" s="122" t="s">
        <v>714</v>
      </c>
      <c r="F2389" s="131">
        <v>1</v>
      </c>
      <c r="G2389" s="43">
        <f>G2379*F2389</f>
        <v>0</v>
      </c>
      <c r="H2389" s="280"/>
      <c r="I2389" s="31"/>
    </row>
    <row r="2390" spans="2:9" ht="18" hidden="1" customHeight="1" outlineLevel="5" x14ac:dyDescent="0.2">
      <c r="B2390" s="282"/>
      <c r="C2390" s="103" t="s">
        <v>580</v>
      </c>
      <c r="D2390" s="103" t="s">
        <v>763</v>
      </c>
      <c r="E2390" s="122" t="s">
        <v>597</v>
      </c>
      <c r="F2390" s="131">
        <v>1</v>
      </c>
      <c r="G2390" s="43">
        <f>G2379*F2390</f>
        <v>0</v>
      </c>
      <c r="H2390" s="280"/>
      <c r="I2390" s="31"/>
    </row>
    <row r="2391" spans="2:9" ht="18" hidden="1" customHeight="1" outlineLevel="5" x14ac:dyDescent="0.2">
      <c r="B2391" s="282"/>
      <c r="C2391" s="103" t="s">
        <v>579</v>
      </c>
      <c r="D2391" s="103" t="s">
        <v>763</v>
      </c>
      <c r="E2391" s="122" t="s">
        <v>596</v>
      </c>
      <c r="F2391" s="131">
        <v>1</v>
      </c>
      <c r="G2391" s="43">
        <f>G2379*F2391</f>
        <v>0</v>
      </c>
      <c r="H2391" s="280"/>
      <c r="I2391" s="31"/>
    </row>
    <row r="2392" spans="2:9" ht="18" hidden="1" customHeight="1" outlineLevel="5" x14ac:dyDescent="0.2">
      <c r="B2392" s="282"/>
      <c r="C2392" s="103" t="s">
        <v>3</v>
      </c>
      <c r="D2392" s="103" t="s">
        <v>763</v>
      </c>
      <c r="E2392" s="122" t="s">
        <v>2</v>
      </c>
      <c r="F2392" s="131">
        <v>5</v>
      </c>
      <c r="G2392" s="43">
        <f>G2379*F2392</f>
        <v>0</v>
      </c>
      <c r="H2392" s="280"/>
      <c r="I2392" s="31"/>
    </row>
    <row r="2393" spans="2:9" ht="18" hidden="1" customHeight="1" outlineLevel="5" x14ac:dyDescent="0.2">
      <c r="B2393" s="282"/>
      <c r="C2393" s="121" t="s">
        <v>765</v>
      </c>
      <c r="D2393" s="103" t="s">
        <v>761</v>
      </c>
      <c r="E2393" s="122" t="s">
        <v>771</v>
      </c>
      <c r="F2393" s="131">
        <v>1.25</v>
      </c>
      <c r="G2393" s="43">
        <f>G2379*F2393</f>
        <v>0</v>
      </c>
      <c r="H2393" s="280"/>
      <c r="I2393" s="31"/>
    </row>
    <row r="2394" spans="2:9" ht="18" hidden="1" customHeight="1" outlineLevel="5" x14ac:dyDescent="0.2">
      <c r="B2394" s="282"/>
      <c r="C2394" s="121" t="s">
        <v>799</v>
      </c>
      <c r="D2394" s="103" t="s">
        <v>761</v>
      </c>
      <c r="E2394" s="122" t="s">
        <v>802</v>
      </c>
      <c r="F2394" s="131">
        <v>0.5</v>
      </c>
      <c r="G2394" s="43">
        <f>G2379*F2394</f>
        <v>0</v>
      </c>
      <c r="H2394" s="280"/>
      <c r="I2394" s="31"/>
    </row>
    <row r="2395" spans="2:9" ht="18" hidden="1" customHeight="1" outlineLevel="5" x14ac:dyDescent="0.2">
      <c r="B2395" s="282"/>
      <c r="C2395" s="103" t="s">
        <v>27</v>
      </c>
      <c r="D2395" s="103" t="s">
        <v>763</v>
      </c>
      <c r="E2395" s="122" t="s">
        <v>28</v>
      </c>
      <c r="F2395" s="131">
        <v>2</v>
      </c>
      <c r="G2395" s="43">
        <f>G2379*F2395</f>
        <v>0</v>
      </c>
      <c r="H2395" s="280"/>
      <c r="I2395" s="31"/>
    </row>
    <row r="2396" spans="2:9" ht="18" hidden="1" customHeight="1" outlineLevel="5" x14ac:dyDescent="0.2">
      <c r="B2396" s="282"/>
      <c r="C2396" s="103" t="s">
        <v>585</v>
      </c>
      <c r="D2396" s="103" t="s">
        <v>761</v>
      </c>
      <c r="E2396" s="122" t="s">
        <v>777</v>
      </c>
      <c r="F2396" s="131">
        <v>0.4</v>
      </c>
      <c r="G2396" s="43">
        <f>G2379*F2396</f>
        <v>0</v>
      </c>
      <c r="H2396" s="280"/>
      <c r="I2396" s="31"/>
    </row>
    <row r="2397" spans="2:9" ht="18" hidden="1" customHeight="1" outlineLevel="5" x14ac:dyDescent="0.2">
      <c r="B2397" s="282"/>
      <c r="C2397" s="103" t="s">
        <v>768</v>
      </c>
      <c r="D2397" s="103" t="s">
        <v>763</v>
      </c>
      <c r="E2397" s="122" t="s">
        <v>920</v>
      </c>
      <c r="F2397" s="131">
        <v>4</v>
      </c>
      <c r="G2397" s="43">
        <f>G2379*F2397</f>
        <v>0</v>
      </c>
      <c r="H2397" s="280"/>
      <c r="I2397" s="283" t="s">
        <v>914</v>
      </c>
    </row>
    <row r="2398" spans="2:9" ht="18" hidden="1" customHeight="1" outlineLevel="5" x14ac:dyDescent="0.2">
      <c r="B2398" s="282"/>
      <c r="C2398" s="106" t="s">
        <v>769</v>
      </c>
      <c r="D2398" s="106" t="s">
        <v>763</v>
      </c>
      <c r="E2398" s="73" t="s">
        <v>779</v>
      </c>
      <c r="F2398" s="74">
        <v>20</v>
      </c>
      <c r="G2398" s="43">
        <f>G2379*F2398</f>
        <v>0</v>
      </c>
      <c r="H2398" s="280"/>
      <c r="I2398" s="283"/>
    </row>
    <row r="2399" spans="2:9" ht="18" hidden="1" customHeight="1" outlineLevel="5" x14ac:dyDescent="0.2">
      <c r="B2399" s="282"/>
      <c r="C2399" s="103" t="s">
        <v>770</v>
      </c>
      <c r="D2399" s="103" t="s">
        <v>763</v>
      </c>
      <c r="E2399" s="122" t="s">
        <v>780</v>
      </c>
      <c r="F2399" s="131">
        <v>5</v>
      </c>
      <c r="G2399" s="43">
        <f>G2379*F2399</f>
        <v>0</v>
      </c>
      <c r="H2399" s="280"/>
      <c r="I2399" s="283"/>
    </row>
    <row r="2400" spans="2:9" ht="18" hidden="1" customHeight="1" outlineLevel="5" x14ac:dyDescent="0.2">
      <c r="B2400" s="282"/>
      <c r="C2400" s="104" t="s">
        <v>235</v>
      </c>
      <c r="D2400" s="104" t="s">
        <v>763</v>
      </c>
      <c r="E2400" s="105" t="s">
        <v>239</v>
      </c>
      <c r="F2400" s="74">
        <v>0</v>
      </c>
      <c r="G2400" s="43">
        <f>G2378*F2400</f>
        <v>0</v>
      </c>
      <c r="H2400" s="280"/>
      <c r="I2400" s="133"/>
    </row>
    <row r="2401" spans="2:9" ht="18" hidden="1" customHeight="1" outlineLevel="5" x14ac:dyDescent="0.2">
      <c r="B2401" s="282"/>
      <c r="C2401" s="104" t="s">
        <v>236</v>
      </c>
      <c r="D2401" s="104" t="s">
        <v>763</v>
      </c>
      <c r="E2401" s="105" t="s">
        <v>240</v>
      </c>
      <c r="F2401" s="74">
        <v>0</v>
      </c>
      <c r="G2401" s="43">
        <f>G2378*F2401</f>
        <v>0</v>
      </c>
      <c r="H2401" s="280"/>
      <c r="I2401" s="133"/>
    </row>
    <row r="2402" spans="2:9" ht="18" hidden="1" customHeight="1" outlineLevel="5" x14ac:dyDescent="0.2">
      <c r="B2402" s="282"/>
      <c r="C2402" s="104" t="s">
        <v>237</v>
      </c>
      <c r="D2402" s="104" t="s">
        <v>763</v>
      </c>
      <c r="E2402" s="105" t="s">
        <v>241</v>
      </c>
      <c r="F2402" s="74">
        <v>0</v>
      </c>
      <c r="G2402" s="43">
        <f>G2378*F2402</f>
        <v>0</v>
      </c>
      <c r="H2402" s="280"/>
      <c r="I2402" s="133"/>
    </row>
    <row r="2403" spans="2:9" ht="18" hidden="1" customHeight="1" outlineLevel="5" x14ac:dyDescent="0.2">
      <c r="B2403" s="282"/>
      <c r="C2403" s="104" t="s">
        <v>238</v>
      </c>
      <c r="D2403" s="104" t="s">
        <v>763</v>
      </c>
      <c r="E2403" s="105" t="s">
        <v>242</v>
      </c>
      <c r="F2403" s="74">
        <v>0</v>
      </c>
      <c r="G2403" s="43">
        <f>G2378*F2403</f>
        <v>0</v>
      </c>
      <c r="H2403" s="280"/>
      <c r="I2403" s="133"/>
    </row>
    <row r="2404" spans="2:9" ht="18" hidden="1" customHeight="1" outlineLevel="5" x14ac:dyDescent="0.2">
      <c r="B2404" s="282"/>
      <c r="C2404" s="121" t="s">
        <v>784</v>
      </c>
      <c r="D2404" s="103" t="s">
        <v>761</v>
      </c>
      <c r="E2404" s="122" t="s">
        <v>785</v>
      </c>
      <c r="F2404" s="131">
        <v>1</v>
      </c>
      <c r="G2404" s="43">
        <f>G2379*F2404</f>
        <v>0</v>
      </c>
      <c r="H2404" s="280"/>
      <c r="I2404" s="31"/>
    </row>
    <row r="2405" spans="2:9" ht="18" hidden="1" customHeight="1" outlineLevel="5" x14ac:dyDescent="0.2">
      <c r="B2405" s="282"/>
      <c r="C2405" s="132" t="s">
        <v>627</v>
      </c>
      <c r="D2405" s="103" t="s">
        <v>763</v>
      </c>
      <c r="E2405" s="122" t="s">
        <v>626</v>
      </c>
      <c r="F2405" s="131">
        <v>10</v>
      </c>
      <c r="G2405" s="43">
        <f>G2379*F2405</f>
        <v>0</v>
      </c>
      <c r="H2405" s="280"/>
      <c r="I2405" s="31"/>
    </row>
    <row r="2406" spans="2:9" ht="18" hidden="1" customHeight="1" outlineLevel="3" collapsed="1" x14ac:dyDescent="0.2">
      <c r="B2406" s="54"/>
      <c r="C2406" s="57"/>
      <c r="D2406" s="43"/>
      <c r="E2406" s="132" t="s">
        <v>927</v>
      </c>
      <c r="F2406" s="31"/>
      <c r="G2406" s="31"/>
      <c r="H2406" s="31"/>
      <c r="I2406" s="31"/>
    </row>
    <row r="2407" spans="2:9" ht="18" hidden="1" customHeight="1" outlineLevel="4" collapsed="1" x14ac:dyDescent="0.2">
      <c r="B2407" s="54"/>
      <c r="C2407" s="57"/>
      <c r="D2407" s="43"/>
      <c r="E2407" s="132" t="s">
        <v>697</v>
      </c>
      <c r="F2407" s="31"/>
      <c r="G2407" s="47">
        <v>0</v>
      </c>
      <c r="H2407" s="305" t="str">
        <f>HYPERLINK(CONCATENATE($L$6,"\",B2408,".rar"),"ссылка")</f>
        <v>ссылка</v>
      </c>
      <c r="I2407" s="31"/>
    </row>
    <row r="2408" spans="2:9" ht="18" hidden="1" customHeight="1" outlineLevel="5" x14ac:dyDescent="0.2">
      <c r="B2408" s="288" t="s">
        <v>338</v>
      </c>
      <c r="C2408" s="121" t="s">
        <v>819</v>
      </c>
      <c r="D2408" s="103" t="s">
        <v>761</v>
      </c>
      <c r="E2408" s="122" t="s">
        <v>762</v>
      </c>
      <c r="F2408" s="131">
        <v>1</v>
      </c>
      <c r="G2408" s="43">
        <f>G2407*F2408</f>
        <v>0</v>
      </c>
      <c r="H2408" s="305"/>
      <c r="I2408" s="31"/>
    </row>
    <row r="2409" spans="2:9" ht="18" hidden="1" customHeight="1" outlineLevel="5" x14ac:dyDescent="0.2">
      <c r="B2409" s="289"/>
      <c r="C2409" s="121" t="s">
        <v>628</v>
      </c>
      <c r="D2409" s="103" t="s">
        <v>763</v>
      </c>
      <c r="E2409" s="122" t="s">
        <v>632</v>
      </c>
      <c r="F2409" s="131">
        <v>1</v>
      </c>
      <c r="G2409" s="43">
        <f>G2407*F2409</f>
        <v>0</v>
      </c>
      <c r="H2409" s="305"/>
      <c r="I2409" s="31"/>
    </row>
    <row r="2410" spans="2:9" ht="18" hidden="1" customHeight="1" outlineLevel="5" x14ac:dyDescent="0.2">
      <c r="B2410" s="289"/>
      <c r="C2410" s="121" t="s">
        <v>572</v>
      </c>
      <c r="D2410" s="103" t="s">
        <v>763</v>
      </c>
      <c r="E2410" s="122" t="s">
        <v>33</v>
      </c>
      <c r="F2410" s="131">
        <v>1</v>
      </c>
      <c r="G2410" s="43">
        <f>G2407*F2410</f>
        <v>0</v>
      </c>
      <c r="H2410" s="305"/>
      <c r="I2410" s="31"/>
    </row>
    <row r="2411" spans="2:9" ht="18" hidden="1" customHeight="1" outlineLevel="5" x14ac:dyDescent="0.2">
      <c r="B2411" s="289"/>
      <c r="C2411" s="121" t="s">
        <v>573</v>
      </c>
      <c r="D2411" s="103" t="s">
        <v>763</v>
      </c>
      <c r="E2411" s="122" t="s">
        <v>34</v>
      </c>
      <c r="F2411" s="131">
        <v>1</v>
      </c>
      <c r="G2411" s="43">
        <f>G2407*F2411</f>
        <v>0</v>
      </c>
      <c r="H2411" s="305"/>
      <c r="I2411" s="31"/>
    </row>
    <row r="2412" spans="2:9" ht="18" hidden="1" customHeight="1" outlineLevel="5" x14ac:dyDescent="0.2">
      <c r="B2412" s="289"/>
      <c r="C2412" s="121" t="s">
        <v>630</v>
      </c>
      <c r="D2412" s="103" t="s">
        <v>763</v>
      </c>
      <c r="E2412" s="122" t="s">
        <v>633</v>
      </c>
      <c r="F2412" s="131">
        <v>1</v>
      </c>
      <c r="G2412" s="43">
        <f>F2406*F2412</f>
        <v>0</v>
      </c>
      <c r="H2412" s="305"/>
      <c r="I2412" s="31"/>
    </row>
    <row r="2413" spans="2:9" ht="18" hidden="1" customHeight="1" outlineLevel="5" x14ac:dyDescent="0.2">
      <c r="B2413" s="289"/>
      <c r="C2413" s="121" t="s">
        <v>709</v>
      </c>
      <c r="D2413" s="103" t="s">
        <v>763</v>
      </c>
      <c r="E2413" s="122" t="s">
        <v>798</v>
      </c>
      <c r="F2413" s="131">
        <v>1</v>
      </c>
      <c r="G2413" s="43">
        <f>G2407*F2413</f>
        <v>0</v>
      </c>
      <c r="H2413" s="305"/>
      <c r="I2413" s="31"/>
    </row>
    <row r="2414" spans="2:9" ht="18" hidden="1" customHeight="1" outlineLevel="5" x14ac:dyDescent="0.2">
      <c r="B2414" s="289"/>
      <c r="C2414" s="121" t="s">
        <v>576</v>
      </c>
      <c r="D2414" s="103" t="s">
        <v>761</v>
      </c>
      <c r="E2414" s="122" t="s">
        <v>789</v>
      </c>
      <c r="F2414" s="128">
        <v>1</v>
      </c>
      <c r="G2414" s="43">
        <f>G2407*F2414</f>
        <v>0</v>
      </c>
      <c r="H2414" s="305"/>
      <c r="I2414" s="31"/>
    </row>
    <row r="2415" spans="2:9" ht="18" hidden="1" customHeight="1" outlineLevel="5" x14ac:dyDescent="0.2">
      <c r="B2415" s="289"/>
      <c r="C2415" s="121" t="s">
        <v>577</v>
      </c>
      <c r="D2415" s="103" t="s">
        <v>761</v>
      </c>
      <c r="E2415" s="122" t="s">
        <v>41</v>
      </c>
      <c r="F2415" s="128">
        <v>1</v>
      </c>
      <c r="G2415" s="43">
        <f>G2407*F2415</f>
        <v>0</v>
      </c>
      <c r="H2415" s="305"/>
      <c r="I2415" s="31"/>
    </row>
    <row r="2416" spans="2:9" ht="18" hidden="1" customHeight="1" outlineLevel="5" x14ac:dyDescent="0.2">
      <c r="B2416" s="289"/>
      <c r="C2416" s="121" t="s">
        <v>710</v>
      </c>
      <c r="D2416" s="103" t="s">
        <v>763</v>
      </c>
      <c r="E2416" s="122" t="s">
        <v>714</v>
      </c>
      <c r="F2416" s="131">
        <v>2</v>
      </c>
      <c r="G2416" s="43">
        <f>G2407*F2416</f>
        <v>0</v>
      </c>
      <c r="H2416" s="305"/>
      <c r="I2416" s="31"/>
    </row>
    <row r="2417" spans="2:9" ht="18" hidden="1" customHeight="1" outlineLevel="5" x14ac:dyDescent="0.2">
      <c r="B2417" s="289"/>
      <c r="C2417" s="121" t="s">
        <v>580</v>
      </c>
      <c r="D2417" s="103" t="s">
        <v>763</v>
      </c>
      <c r="E2417" s="122" t="s">
        <v>597</v>
      </c>
      <c r="F2417" s="131">
        <v>1</v>
      </c>
      <c r="G2417" s="43">
        <f>G2407*F2417</f>
        <v>0</v>
      </c>
      <c r="H2417" s="305"/>
      <c r="I2417" s="31"/>
    </row>
    <row r="2418" spans="2:9" ht="18" hidden="1" customHeight="1" outlineLevel="5" x14ac:dyDescent="0.2">
      <c r="B2418" s="289"/>
      <c r="C2418" s="121" t="s">
        <v>579</v>
      </c>
      <c r="D2418" s="103" t="s">
        <v>763</v>
      </c>
      <c r="E2418" s="122" t="s">
        <v>596</v>
      </c>
      <c r="F2418" s="131">
        <v>1</v>
      </c>
      <c r="G2418" s="43">
        <f>G2407*F2418</f>
        <v>0</v>
      </c>
      <c r="H2418" s="305"/>
      <c r="I2418" s="31"/>
    </row>
    <row r="2419" spans="2:9" ht="18" hidden="1" customHeight="1" outlineLevel="5" x14ac:dyDescent="0.2">
      <c r="B2419" s="289"/>
      <c r="C2419" s="103" t="s">
        <v>622</v>
      </c>
      <c r="D2419" s="103" t="s">
        <v>763</v>
      </c>
      <c r="E2419" s="122" t="s">
        <v>718</v>
      </c>
      <c r="F2419" s="131">
        <v>3</v>
      </c>
      <c r="G2419" s="43">
        <f>G2407*F2419</f>
        <v>0</v>
      </c>
      <c r="H2419" s="305"/>
      <c r="I2419" s="31"/>
    </row>
    <row r="2420" spans="2:9" ht="18" hidden="1" customHeight="1" outlineLevel="5" x14ac:dyDescent="0.2">
      <c r="B2420" s="289"/>
      <c r="C2420" s="103" t="s">
        <v>657</v>
      </c>
      <c r="D2420" s="103" t="s">
        <v>763</v>
      </c>
      <c r="E2420" s="122" t="s">
        <v>4</v>
      </c>
      <c r="F2420" s="131">
        <v>1</v>
      </c>
      <c r="G2420" s="43">
        <f>G2407*F2420</f>
        <v>0</v>
      </c>
      <c r="H2420" s="305"/>
      <c r="I2420" s="31"/>
    </row>
    <row r="2421" spans="2:9" ht="18" hidden="1" customHeight="1" outlineLevel="5" x14ac:dyDescent="0.2">
      <c r="B2421" s="289"/>
      <c r="C2421" s="121" t="s">
        <v>765</v>
      </c>
      <c r="D2421" s="103" t="s">
        <v>761</v>
      </c>
      <c r="E2421" s="122" t="s">
        <v>771</v>
      </c>
      <c r="F2421" s="131">
        <v>0.5</v>
      </c>
      <c r="G2421" s="43">
        <f>G2407*F2421</f>
        <v>0</v>
      </c>
      <c r="H2421" s="305"/>
      <c r="I2421" s="31"/>
    </row>
    <row r="2422" spans="2:9" ht="18" hidden="1" customHeight="1" outlineLevel="5" x14ac:dyDescent="0.2">
      <c r="B2422" s="289"/>
      <c r="C2422" s="121" t="s">
        <v>581</v>
      </c>
      <c r="D2422" s="103" t="s">
        <v>761</v>
      </c>
      <c r="E2422" s="122" t="s">
        <v>801</v>
      </c>
      <c r="F2422" s="131">
        <v>0.5</v>
      </c>
      <c r="G2422" s="43">
        <f>G2407*F2422</f>
        <v>0</v>
      </c>
      <c r="H2422" s="305"/>
      <c r="I2422" s="31"/>
    </row>
    <row r="2423" spans="2:9" ht="18" hidden="1" customHeight="1" outlineLevel="5" x14ac:dyDescent="0.2">
      <c r="B2423" s="289"/>
      <c r="C2423" s="103" t="s">
        <v>27</v>
      </c>
      <c r="D2423" s="103" t="s">
        <v>763</v>
      </c>
      <c r="E2423" s="122" t="s">
        <v>28</v>
      </c>
      <c r="F2423" s="128">
        <v>2</v>
      </c>
      <c r="G2423" s="43">
        <f>G2407*F2423</f>
        <v>0</v>
      </c>
      <c r="H2423" s="305"/>
      <c r="I2423" s="31"/>
    </row>
    <row r="2424" spans="2:9" ht="18" hidden="1" customHeight="1" outlineLevel="5" x14ac:dyDescent="0.2">
      <c r="B2424" s="289"/>
      <c r="C2424" s="103" t="s">
        <v>585</v>
      </c>
      <c r="D2424" s="103" t="s">
        <v>761</v>
      </c>
      <c r="E2424" s="122" t="s">
        <v>777</v>
      </c>
      <c r="F2424" s="131">
        <v>0.4</v>
      </c>
      <c r="G2424" s="43">
        <f>G2407*F2424</f>
        <v>0</v>
      </c>
      <c r="H2424" s="305"/>
      <c r="I2424" s="31"/>
    </row>
    <row r="2425" spans="2:9" ht="18" hidden="1" customHeight="1" outlineLevel="5" x14ac:dyDescent="0.2">
      <c r="B2425" s="289"/>
      <c r="C2425" s="103" t="s">
        <v>768</v>
      </c>
      <c r="D2425" s="103" t="s">
        <v>763</v>
      </c>
      <c r="E2425" s="122" t="s">
        <v>915</v>
      </c>
      <c r="F2425" s="131">
        <v>2</v>
      </c>
      <c r="G2425" s="43">
        <f>G2407*F2425</f>
        <v>0</v>
      </c>
      <c r="H2425" s="305"/>
      <c r="I2425" s="300" t="s">
        <v>914</v>
      </c>
    </row>
    <row r="2426" spans="2:9" ht="18" hidden="1" customHeight="1" outlineLevel="5" x14ac:dyDescent="0.2">
      <c r="B2426" s="289"/>
      <c r="C2426" s="106" t="s">
        <v>769</v>
      </c>
      <c r="D2426" s="106" t="s">
        <v>763</v>
      </c>
      <c r="E2426" s="73" t="s">
        <v>779</v>
      </c>
      <c r="F2426" s="74">
        <v>8</v>
      </c>
      <c r="G2426" s="43">
        <f>G2407*F2426</f>
        <v>0</v>
      </c>
      <c r="H2426" s="305"/>
      <c r="I2426" s="300"/>
    </row>
    <row r="2427" spans="2:9" ht="18" hidden="1" customHeight="1" outlineLevel="5" x14ac:dyDescent="0.2">
      <c r="B2427" s="289"/>
      <c r="C2427" s="103" t="s">
        <v>770</v>
      </c>
      <c r="D2427" s="103" t="s">
        <v>763</v>
      </c>
      <c r="E2427" s="122" t="s">
        <v>780</v>
      </c>
      <c r="F2427" s="131">
        <v>2</v>
      </c>
      <c r="G2427" s="43">
        <f>G2407*F2427</f>
        <v>0</v>
      </c>
      <c r="H2427" s="305"/>
      <c r="I2427" s="300"/>
    </row>
    <row r="2428" spans="2:9" ht="18" hidden="1" customHeight="1" outlineLevel="5" x14ac:dyDescent="0.2">
      <c r="B2428" s="289"/>
      <c r="C2428" s="103" t="s">
        <v>503</v>
      </c>
      <c r="D2428" s="103" t="s">
        <v>782</v>
      </c>
      <c r="E2428" s="122" t="s">
        <v>507</v>
      </c>
      <c r="F2428" s="131">
        <v>1.5</v>
      </c>
      <c r="G2428" s="43">
        <f>G2407*F2428</f>
        <v>0</v>
      </c>
      <c r="H2428" s="305"/>
      <c r="I2428" s="31"/>
    </row>
    <row r="2429" spans="2:9" ht="18" hidden="1" customHeight="1" outlineLevel="5" x14ac:dyDescent="0.2">
      <c r="B2429" s="289"/>
      <c r="C2429" s="103" t="s">
        <v>587</v>
      </c>
      <c r="D2429" s="103" t="s">
        <v>763</v>
      </c>
      <c r="E2429" s="122" t="s">
        <v>604</v>
      </c>
      <c r="F2429" s="131">
        <v>4</v>
      </c>
      <c r="G2429" s="43">
        <f>G2407*F2429</f>
        <v>0</v>
      </c>
      <c r="H2429" s="305"/>
      <c r="I2429" s="31"/>
    </row>
    <row r="2430" spans="2:9" ht="18" hidden="1" customHeight="1" outlineLevel="5" x14ac:dyDescent="0.2">
      <c r="B2430" s="289"/>
      <c r="C2430" s="104" t="s">
        <v>235</v>
      </c>
      <c r="D2430" s="104" t="s">
        <v>763</v>
      </c>
      <c r="E2430" s="105" t="s">
        <v>239</v>
      </c>
      <c r="F2430" s="74">
        <v>0</v>
      </c>
      <c r="G2430" s="43">
        <f>G2407*F2430</f>
        <v>0</v>
      </c>
      <c r="H2430" s="305"/>
      <c r="I2430" s="31"/>
    </row>
    <row r="2431" spans="2:9" ht="18" hidden="1" customHeight="1" outlineLevel="5" x14ac:dyDescent="0.2">
      <c r="B2431" s="289"/>
      <c r="C2431" s="104" t="s">
        <v>236</v>
      </c>
      <c r="D2431" s="104" t="s">
        <v>763</v>
      </c>
      <c r="E2431" s="105" t="s">
        <v>240</v>
      </c>
      <c r="F2431" s="74">
        <v>0</v>
      </c>
      <c r="G2431" s="43">
        <f>G2407*F2431</f>
        <v>0</v>
      </c>
      <c r="H2431" s="305"/>
      <c r="I2431" s="31"/>
    </row>
    <row r="2432" spans="2:9" ht="18" hidden="1" customHeight="1" outlineLevel="5" x14ac:dyDescent="0.2">
      <c r="B2432" s="289"/>
      <c r="C2432" s="104" t="s">
        <v>237</v>
      </c>
      <c r="D2432" s="104" t="s">
        <v>763</v>
      </c>
      <c r="E2432" s="105" t="s">
        <v>241</v>
      </c>
      <c r="F2432" s="74">
        <v>0</v>
      </c>
      <c r="G2432" s="43">
        <f>G2407*F2432</f>
        <v>0</v>
      </c>
      <c r="H2432" s="305"/>
      <c r="I2432" s="31"/>
    </row>
    <row r="2433" spans="2:9" ht="18" hidden="1" customHeight="1" outlineLevel="5" x14ac:dyDescent="0.2">
      <c r="B2433" s="289"/>
      <c r="C2433" s="104" t="s">
        <v>238</v>
      </c>
      <c r="D2433" s="104" t="s">
        <v>763</v>
      </c>
      <c r="E2433" s="105" t="s">
        <v>242</v>
      </c>
      <c r="F2433" s="74">
        <v>0</v>
      </c>
      <c r="G2433" s="43">
        <f>G2407*F2433</f>
        <v>0</v>
      </c>
      <c r="H2433" s="305"/>
      <c r="I2433" s="31"/>
    </row>
    <row r="2434" spans="2:9" ht="18" hidden="1" customHeight="1" outlineLevel="5" x14ac:dyDescent="0.2">
      <c r="B2434" s="289"/>
      <c r="C2434" s="106" t="s">
        <v>674</v>
      </c>
      <c r="D2434" s="73" t="s">
        <v>429</v>
      </c>
      <c r="E2434" s="73" t="s">
        <v>681</v>
      </c>
      <c r="F2434" s="74">
        <v>0</v>
      </c>
      <c r="G2434" s="43">
        <f>G2407*F2434</f>
        <v>0</v>
      </c>
      <c r="H2434" s="305"/>
      <c r="I2434" s="286" t="s">
        <v>226</v>
      </c>
    </row>
    <row r="2435" spans="2:9" ht="18" hidden="1" customHeight="1" outlineLevel="5" x14ac:dyDescent="0.2">
      <c r="B2435" s="289"/>
      <c r="C2435" s="106" t="s">
        <v>700</v>
      </c>
      <c r="D2435" s="73" t="s">
        <v>429</v>
      </c>
      <c r="E2435" s="73" t="s">
        <v>703</v>
      </c>
      <c r="F2435" s="74">
        <v>0</v>
      </c>
      <c r="G2435" s="43">
        <f>G2407*F2435</f>
        <v>0</v>
      </c>
      <c r="H2435" s="305"/>
      <c r="I2435" s="287"/>
    </row>
    <row r="2436" spans="2:9" ht="18" hidden="1" customHeight="1" outlineLevel="5" x14ac:dyDescent="0.2">
      <c r="B2436" s="289"/>
      <c r="C2436" s="106" t="s">
        <v>701</v>
      </c>
      <c r="D2436" s="73" t="s">
        <v>429</v>
      </c>
      <c r="E2436" s="73" t="s">
        <v>704</v>
      </c>
      <c r="F2436" s="74">
        <v>0</v>
      </c>
      <c r="G2436" s="43">
        <f>G2407*F2436</f>
        <v>0</v>
      </c>
      <c r="H2436" s="305"/>
      <c r="I2436" s="287"/>
    </row>
    <row r="2437" spans="2:9" ht="18" hidden="1" customHeight="1" outlineLevel="5" x14ac:dyDescent="0.2">
      <c r="B2437" s="289"/>
      <c r="C2437" s="106" t="s">
        <v>508</v>
      </c>
      <c r="D2437" s="73" t="s">
        <v>429</v>
      </c>
      <c r="E2437" s="73" t="s">
        <v>715</v>
      </c>
      <c r="F2437" s="74">
        <v>0</v>
      </c>
      <c r="G2437" s="43">
        <f>G2407*F2437</f>
        <v>0</v>
      </c>
      <c r="H2437" s="305"/>
      <c r="I2437" s="280"/>
    </row>
    <row r="2438" spans="2:9" ht="18" hidden="1" customHeight="1" outlineLevel="5" x14ac:dyDescent="0.2">
      <c r="B2438" s="289"/>
      <c r="C2438" s="106" t="s">
        <v>653</v>
      </c>
      <c r="D2438" s="73" t="s">
        <v>429</v>
      </c>
      <c r="E2438" s="73" t="s">
        <v>716</v>
      </c>
      <c r="F2438" s="74">
        <v>0</v>
      </c>
      <c r="G2438" s="43">
        <f>G2407*F2438</f>
        <v>0</v>
      </c>
      <c r="H2438" s="305"/>
      <c r="I2438" s="280"/>
    </row>
    <row r="2439" spans="2:9" ht="18" hidden="1" customHeight="1" outlineLevel="5" x14ac:dyDescent="0.2">
      <c r="B2439" s="290"/>
      <c r="C2439" s="106" t="s">
        <v>636</v>
      </c>
      <c r="D2439" s="73" t="s">
        <v>429</v>
      </c>
      <c r="E2439" s="73" t="s">
        <v>717</v>
      </c>
      <c r="F2439" s="74">
        <v>0</v>
      </c>
      <c r="G2439" s="43">
        <f>G2407*F2439</f>
        <v>0</v>
      </c>
      <c r="H2439" s="305"/>
      <c r="I2439" s="280"/>
    </row>
    <row r="2440" spans="2:9" ht="18" hidden="1" customHeight="1" outlineLevel="5" x14ac:dyDescent="0.2">
      <c r="B2440" s="290"/>
      <c r="C2440" s="121" t="s">
        <v>784</v>
      </c>
      <c r="D2440" s="103" t="s">
        <v>761</v>
      </c>
      <c r="E2440" s="122" t="s">
        <v>785</v>
      </c>
      <c r="F2440" s="131">
        <v>1</v>
      </c>
      <c r="G2440" s="43">
        <f>G2407*F2440</f>
        <v>0</v>
      </c>
      <c r="H2440" s="305"/>
      <c r="I2440" s="31"/>
    </row>
    <row r="2441" spans="2:9" ht="18" hidden="1" customHeight="1" outlineLevel="5" x14ac:dyDescent="0.2">
      <c r="B2441" s="290"/>
      <c r="C2441" s="132" t="s">
        <v>627</v>
      </c>
      <c r="D2441" s="103" t="s">
        <v>763</v>
      </c>
      <c r="E2441" s="122" t="s">
        <v>626</v>
      </c>
      <c r="F2441" s="131">
        <v>10</v>
      </c>
      <c r="G2441" s="43">
        <f>G2407*F2441</f>
        <v>0</v>
      </c>
      <c r="H2441" s="305"/>
      <c r="I2441" s="31"/>
    </row>
    <row r="2442" spans="2:9" ht="18" hidden="1" customHeight="1" outlineLevel="5" x14ac:dyDescent="0.2">
      <c r="B2442" s="290"/>
      <c r="C2442" s="103" t="s">
        <v>811</v>
      </c>
      <c r="D2442" s="103" t="s">
        <v>761</v>
      </c>
      <c r="E2442" s="122" t="s">
        <v>813</v>
      </c>
      <c r="F2442" s="131">
        <v>1</v>
      </c>
      <c r="G2442" s="43">
        <f>G2407*F2442</f>
        <v>0</v>
      </c>
      <c r="H2442" s="305"/>
      <c r="I2442" s="31"/>
    </row>
    <row r="2443" spans="2:9" ht="18" hidden="1" customHeight="1" outlineLevel="5" x14ac:dyDescent="0.2">
      <c r="B2443" s="290"/>
      <c r="C2443" s="103" t="s">
        <v>812</v>
      </c>
      <c r="D2443" s="103" t="s">
        <v>761</v>
      </c>
      <c r="E2443" s="122" t="s">
        <v>814</v>
      </c>
      <c r="F2443" s="131">
        <v>0.2</v>
      </c>
      <c r="G2443" s="43">
        <f>G2407*F2443</f>
        <v>0</v>
      </c>
      <c r="H2443" s="305"/>
      <c r="I2443" s="31"/>
    </row>
    <row r="2444" spans="2:9" ht="18" hidden="1" customHeight="1" outlineLevel="4" collapsed="1" x14ac:dyDescent="0.2">
      <c r="B2444" s="54"/>
      <c r="C2444" s="57"/>
      <c r="D2444" s="43"/>
      <c r="E2444" s="132" t="s">
        <v>698</v>
      </c>
      <c r="F2444" s="67"/>
      <c r="G2444" s="47">
        <v>0</v>
      </c>
      <c r="H2444" s="305" t="str">
        <f>HYPERLINK(CONCATENATE($L$6,"\",B2445,".rar"),"ссылка")</f>
        <v>ссылка</v>
      </c>
      <c r="I2444" s="31"/>
    </row>
    <row r="2445" spans="2:9" ht="18" hidden="1" customHeight="1" outlineLevel="5" x14ac:dyDescent="0.2">
      <c r="B2445" s="294" t="s">
        <v>339</v>
      </c>
      <c r="C2445" s="121" t="s">
        <v>819</v>
      </c>
      <c r="D2445" s="103" t="s">
        <v>761</v>
      </c>
      <c r="E2445" s="122" t="s">
        <v>762</v>
      </c>
      <c r="F2445" s="131">
        <v>1</v>
      </c>
      <c r="G2445" s="43">
        <f>G2444*F2445</f>
        <v>0</v>
      </c>
      <c r="H2445" s="280"/>
      <c r="I2445" s="31"/>
    </row>
    <row r="2446" spans="2:9" ht="18" hidden="1" customHeight="1" outlineLevel="5" x14ac:dyDescent="0.2">
      <c r="B2446" s="282"/>
      <c r="C2446" s="121" t="s">
        <v>751</v>
      </c>
      <c r="D2446" s="103" t="s">
        <v>763</v>
      </c>
      <c r="E2446" s="122" t="s">
        <v>753</v>
      </c>
      <c r="F2446" s="131">
        <v>1</v>
      </c>
      <c r="G2446" s="43">
        <f>G2444*F2446</f>
        <v>0</v>
      </c>
      <c r="H2446" s="280"/>
      <c r="I2446" s="31"/>
    </row>
    <row r="2447" spans="2:9" ht="18" hidden="1" customHeight="1" outlineLevel="5" x14ac:dyDescent="0.2">
      <c r="B2447" s="282"/>
      <c r="C2447" s="121" t="s">
        <v>669</v>
      </c>
      <c r="D2447" s="103" t="s">
        <v>763</v>
      </c>
      <c r="E2447" s="122" t="s">
        <v>37</v>
      </c>
      <c r="F2447" s="131">
        <v>1</v>
      </c>
      <c r="G2447" s="43">
        <f>G2444*F2447</f>
        <v>0</v>
      </c>
      <c r="H2447" s="280"/>
      <c r="I2447" s="31"/>
    </row>
    <row r="2448" spans="2:9" ht="18" hidden="1" customHeight="1" outlineLevel="5" x14ac:dyDescent="0.2">
      <c r="B2448" s="282"/>
      <c r="C2448" s="121" t="s">
        <v>670</v>
      </c>
      <c r="D2448" s="103" t="s">
        <v>763</v>
      </c>
      <c r="E2448" s="122" t="s">
        <v>38</v>
      </c>
      <c r="F2448" s="131">
        <v>1</v>
      </c>
      <c r="G2448" s="43">
        <f>G2444*F2448</f>
        <v>0</v>
      </c>
      <c r="H2448" s="280"/>
      <c r="I2448" s="31"/>
    </row>
    <row r="2449" spans="2:9" ht="18" hidden="1" customHeight="1" outlineLevel="5" x14ac:dyDescent="0.2">
      <c r="B2449" s="282"/>
      <c r="C2449" s="121" t="s">
        <v>752</v>
      </c>
      <c r="D2449" s="103" t="s">
        <v>763</v>
      </c>
      <c r="E2449" s="122" t="s">
        <v>754</v>
      </c>
      <c r="F2449" s="131">
        <v>1</v>
      </c>
      <c r="G2449" s="43">
        <f>G2444*F2449</f>
        <v>0</v>
      </c>
      <c r="H2449" s="280"/>
      <c r="I2449" s="31"/>
    </row>
    <row r="2450" spans="2:9" ht="18" hidden="1" customHeight="1" outlineLevel="5" x14ac:dyDescent="0.2">
      <c r="B2450" s="282"/>
      <c r="C2450" s="121" t="s">
        <v>709</v>
      </c>
      <c r="D2450" s="103" t="s">
        <v>763</v>
      </c>
      <c r="E2450" s="122" t="s">
        <v>798</v>
      </c>
      <c r="F2450" s="131">
        <v>1</v>
      </c>
      <c r="G2450" s="43">
        <f>G2444*F2450</f>
        <v>0</v>
      </c>
      <c r="H2450" s="280"/>
      <c r="I2450" s="31"/>
    </row>
    <row r="2451" spans="2:9" ht="18" hidden="1" customHeight="1" outlineLevel="5" x14ac:dyDescent="0.2">
      <c r="B2451" s="282"/>
      <c r="C2451" s="121" t="s">
        <v>576</v>
      </c>
      <c r="D2451" s="103" t="s">
        <v>761</v>
      </c>
      <c r="E2451" s="122" t="s">
        <v>789</v>
      </c>
      <c r="F2451" s="128">
        <v>1</v>
      </c>
      <c r="G2451" s="43">
        <f>G2444*F2451</f>
        <v>0</v>
      </c>
      <c r="H2451" s="280"/>
      <c r="I2451" s="31"/>
    </row>
    <row r="2452" spans="2:9" ht="18" hidden="1" customHeight="1" outlineLevel="5" x14ac:dyDescent="0.2">
      <c r="B2452" s="282"/>
      <c r="C2452" s="121" t="s">
        <v>723</v>
      </c>
      <c r="D2452" s="103" t="s">
        <v>761</v>
      </c>
      <c r="E2452" s="122" t="s">
        <v>42</v>
      </c>
      <c r="F2452" s="128">
        <v>1</v>
      </c>
      <c r="G2452" s="43">
        <f>G2444*F2452</f>
        <v>0</v>
      </c>
      <c r="H2452" s="280"/>
      <c r="I2452" s="31"/>
    </row>
    <row r="2453" spans="2:9" ht="18" hidden="1" customHeight="1" outlineLevel="5" x14ac:dyDescent="0.2">
      <c r="B2453" s="282"/>
      <c r="C2453" s="121" t="s">
        <v>741</v>
      </c>
      <c r="D2453" s="103" t="s">
        <v>763</v>
      </c>
      <c r="E2453" s="122" t="s">
        <v>746</v>
      </c>
      <c r="F2453" s="128">
        <v>2</v>
      </c>
      <c r="G2453" s="43">
        <f>G2444*F2453</f>
        <v>0</v>
      </c>
      <c r="H2453" s="280"/>
      <c r="I2453" s="31"/>
    </row>
    <row r="2454" spans="2:9" ht="18" hidden="1" customHeight="1" outlineLevel="5" x14ac:dyDescent="0.2">
      <c r="B2454" s="282"/>
      <c r="C2454" s="121" t="s">
        <v>737</v>
      </c>
      <c r="D2454" s="103" t="s">
        <v>763</v>
      </c>
      <c r="E2454" s="122" t="s">
        <v>742</v>
      </c>
      <c r="F2454" s="128">
        <v>1</v>
      </c>
      <c r="G2454" s="43">
        <f>G2444*F2454</f>
        <v>0</v>
      </c>
      <c r="H2454" s="280"/>
      <c r="I2454" s="31"/>
    </row>
    <row r="2455" spans="2:9" ht="18" hidden="1" customHeight="1" outlineLevel="5" x14ac:dyDescent="0.2">
      <c r="B2455" s="282"/>
      <c r="C2455" s="121" t="s">
        <v>725</v>
      </c>
      <c r="D2455" s="103" t="s">
        <v>763</v>
      </c>
      <c r="E2455" s="122" t="s">
        <v>730</v>
      </c>
      <c r="F2455" s="128">
        <v>1</v>
      </c>
      <c r="G2455" s="43">
        <f>G2444*F2455</f>
        <v>0</v>
      </c>
      <c r="H2455" s="280"/>
      <c r="I2455" s="31"/>
    </row>
    <row r="2456" spans="2:9" ht="18" hidden="1" customHeight="1" outlineLevel="5" x14ac:dyDescent="0.2">
      <c r="B2456" s="282"/>
      <c r="C2456" s="103" t="s">
        <v>747</v>
      </c>
      <c r="D2456" s="103" t="s">
        <v>763</v>
      </c>
      <c r="E2456" s="122" t="s">
        <v>748</v>
      </c>
      <c r="F2456" s="128">
        <v>3</v>
      </c>
      <c r="G2456" s="43">
        <f>G2444*F2456</f>
        <v>0</v>
      </c>
      <c r="H2456" s="280"/>
      <c r="I2456" s="31"/>
    </row>
    <row r="2457" spans="2:9" ht="18" hidden="1" customHeight="1" outlineLevel="5" x14ac:dyDescent="0.2">
      <c r="B2457" s="282"/>
      <c r="C2457" s="103" t="s">
        <v>45</v>
      </c>
      <c r="D2457" s="103" t="s">
        <v>763</v>
      </c>
      <c r="E2457" s="122" t="s">
        <v>44</v>
      </c>
      <c r="F2457" s="128">
        <v>1</v>
      </c>
      <c r="G2457" s="43">
        <f>G2444*F2457</f>
        <v>0</v>
      </c>
      <c r="H2457" s="280"/>
      <c r="I2457" s="31"/>
    </row>
    <row r="2458" spans="2:9" ht="18" hidden="1" customHeight="1" outlineLevel="5" x14ac:dyDescent="0.2">
      <c r="B2458" s="282"/>
      <c r="C2458" s="121" t="s">
        <v>765</v>
      </c>
      <c r="D2458" s="103" t="s">
        <v>761</v>
      </c>
      <c r="E2458" s="122" t="s">
        <v>771</v>
      </c>
      <c r="F2458" s="131">
        <v>0.5</v>
      </c>
      <c r="G2458" s="43">
        <f>G2444*F2458</f>
        <v>0</v>
      </c>
      <c r="H2458" s="280"/>
      <c r="I2458" s="31"/>
    </row>
    <row r="2459" spans="2:9" ht="18" hidden="1" customHeight="1" outlineLevel="5" x14ac:dyDescent="0.2">
      <c r="B2459" s="282"/>
      <c r="C2459" s="121" t="s">
        <v>799</v>
      </c>
      <c r="D2459" s="103" t="s">
        <v>761</v>
      </c>
      <c r="E2459" s="122" t="s">
        <v>802</v>
      </c>
      <c r="F2459" s="131">
        <v>0.5</v>
      </c>
      <c r="G2459" s="43">
        <f>G2444*F2459</f>
        <v>0</v>
      </c>
      <c r="H2459" s="280"/>
      <c r="I2459" s="31"/>
    </row>
    <row r="2460" spans="2:9" ht="18" hidden="1" customHeight="1" outlineLevel="5" x14ac:dyDescent="0.2">
      <c r="B2460" s="282"/>
      <c r="C2460" s="103" t="s">
        <v>27</v>
      </c>
      <c r="D2460" s="103" t="s">
        <v>763</v>
      </c>
      <c r="E2460" s="122" t="s">
        <v>28</v>
      </c>
      <c r="F2460" s="128">
        <v>2</v>
      </c>
      <c r="G2460" s="43">
        <f>G2444*F2460</f>
        <v>0</v>
      </c>
      <c r="H2460" s="280"/>
      <c r="I2460" s="31"/>
    </row>
    <row r="2461" spans="2:9" ht="18" hidden="1" customHeight="1" outlineLevel="5" x14ac:dyDescent="0.2">
      <c r="B2461" s="282"/>
      <c r="C2461" s="103" t="s">
        <v>585</v>
      </c>
      <c r="D2461" s="103" t="s">
        <v>761</v>
      </c>
      <c r="E2461" s="122" t="s">
        <v>777</v>
      </c>
      <c r="F2461" s="131">
        <v>0.4</v>
      </c>
      <c r="G2461" s="43">
        <f>G2444*F2461</f>
        <v>0</v>
      </c>
      <c r="H2461" s="280"/>
      <c r="I2461" s="31"/>
    </row>
    <row r="2462" spans="2:9" ht="18" hidden="1" customHeight="1" outlineLevel="5" x14ac:dyDescent="0.2">
      <c r="B2462" s="282"/>
      <c r="C2462" s="103" t="s">
        <v>768</v>
      </c>
      <c r="D2462" s="103" t="s">
        <v>763</v>
      </c>
      <c r="E2462" s="122" t="s">
        <v>915</v>
      </c>
      <c r="F2462" s="131">
        <v>2</v>
      </c>
      <c r="G2462" s="43">
        <f>G2444*F2462</f>
        <v>0</v>
      </c>
      <c r="H2462" s="280"/>
      <c r="I2462" s="300" t="s">
        <v>914</v>
      </c>
    </row>
    <row r="2463" spans="2:9" ht="18" hidden="1" customHeight="1" outlineLevel="5" x14ac:dyDescent="0.2">
      <c r="B2463" s="282"/>
      <c r="C2463" s="106" t="s">
        <v>769</v>
      </c>
      <c r="D2463" s="106" t="s">
        <v>763</v>
      </c>
      <c r="E2463" s="73" t="s">
        <v>779</v>
      </c>
      <c r="F2463" s="74">
        <v>8</v>
      </c>
      <c r="G2463" s="43">
        <f>G2444*F2463</f>
        <v>0</v>
      </c>
      <c r="H2463" s="280"/>
      <c r="I2463" s="300"/>
    </row>
    <row r="2464" spans="2:9" ht="18" hidden="1" customHeight="1" outlineLevel="5" x14ac:dyDescent="0.2">
      <c r="B2464" s="282"/>
      <c r="C2464" s="103" t="s">
        <v>770</v>
      </c>
      <c r="D2464" s="103" t="s">
        <v>763</v>
      </c>
      <c r="E2464" s="122" t="s">
        <v>780</v>
      </c>
      <c r="F2464" s="131">
        <v>2</v>
      </c>
      <c r="G2464" s="43">
        <f>G2444*F2464</f>
        <v>0</v>
      </c>
      <c r="H2464" s="280"/>
      <c r="I2464" s="300"/>
    </row>
    <row r="2465" spans="2:9" ht="18" hidden="1" customHeight="1" outlineLevel="5" x14ac:dyDescent="0.2">
      <c r="B2465" s="282"/>
      <c r="C2465" s="103" t="s">
        <v>503</v>
      </c>
      <c r="D2465" s="103" t="s">
        <v>782</v>
      </c>
      <c r="E2465" s="122" t="s">
        <v>507</v>
      </c>
      <c r="F2465" s="131">
        <v>1.6</v>
      </c>
      <c r="G2465" s="43">
        <f>G2444*F2465</f>
        <v>0</v>
      </c>
      <c r="H2465" s="280"/>
      <c r="I2465" s="31"/>
    </row>
    <row r="2466" spans="2:9" ht="18" hidden="1" customHeight="1" outlineLevel="5" x14ac:dyDescent="0.2">
      <c r="B2466" s="282"/>
      <c r="C2466" s="103" t="s">
        <v>587</v>
      </c>
      <c r="D2466" s="103" t="s">
        <v>763</v>
      </c>
      <c r="E2466" s="122" t="s">
        <v>604</v>
      </c>
      <c r="F2466" s="131">
        <v>4</v>
      </c>
      <c r="G2466" s="43">
        <f>G2444*F2466</f>
        <v>0</v>
      </c>
      <c r="H2466" s="280"/>
      <c r="I2466" s="31"/>
    </row>
    <row r="2467" spans="2:9" ht="18" hidden="1" customHeight="1" outlineLevel="5" x14ac:dyDescent="0.2">
      <c r="B2467" s="282"/>
      <c r="C2467" s="104" t="s">
        <v>235</v>
      </c>
      <c r="D2467" s="104" t="s">
        <v>763</v>
      </c>
      <c r="E2467" s="105" t="s">
        <v>239</v>
      </c>
      <c r="F2467" s="74">
        <v>0</v>
      </c>
      <c r="G2467" s="43">
        <f>G2444*F2467</f>
        <v>0</v>
      </c>
      <c r="H2467" s="280"/>
      <c r="I2467" s="31"/>
    </row>
    <row r="2468" spans="2:9" ht="18" hidden="1" customHeight="1" outlineLevel="5" x14ac:dyDescent="0.2">
      <c r="B2468" s="282"/>
      <c r="C2468" s="104" t="s">
        <v>236</v>
      </c>
      <c r="D2468" s="104" t="s">
        <v>763</v>
      </c>
      <c r="E2468" s="105" t="s">
        <v>240</v>
      </c>
      <c r="F2468" s="74">
        <v>0</v>
      </c>
      <c r="G2468" s="43">
        <f>G2444*F2468</f>
        <v>0</v>
      </c>
      <c r="H2468" s="280"/>
      <c r="I2468" s="31"/>
    </row>
    <row r="2469" spans="2:9" ht="18" hidden="1" customHeight="1" outlineLevel="5" x14ac:dyDescent="0.2">
      <c r="B2469" s="282"/>
      <c r="C2469" s="104" t="s">
        <v>237</v>
      </c>
      <c r="D2469" s="104" t="s">
        <v>763</v>
      </c>
      <c r="E2469" s="105" t="s">
        <v>241</v>
      </c>
      <c r="F2469" s="74">
        <v>0</v>
      </c>
      <c r="G2469" s="43">
        <f>G2444*F2469</f>
        <v>0</v>
      </c>
      <c r="H2469" s="280"/>
      <c r="I2469" s="31"/>
    </row>
    <row r="2470" spans="2:9" ht="18" hidden="1" customHeight="1" outlineLevel="5" x14ac:dyDescent="0.2">
      <c r="B2470" s="282"/>
      <c r="C2470" s="104" t="s">
        <v>238</v>
      </c>
      <c r="D2470" s="104" t="s">
        <v>763</v>
      </c>
      <c r="E2470" s="105" t="s">
        <v>242</v>
      </c>
      <c r="F2470" s="74">
        <v>0</v>
      </c>
      <c r="G2470" s="43">
        <f>G2444*F2470</f>
        <v>0</v>
      </c>
      <c r="H2470" s="280"/>
      <c r="I2470" s="31"/>
    </row>
    <row r="2471" spans="2:9" ht="18" hidden="1" customHeight="1" outlineLevel="5" x14ac:dyDescent="0.2">
      <c r="B2471" s="282"/>
      <c r="C2471" s="106" t="s">
        <v>674</v>
      </c>
      <c r="D2471" s="73" t="s">
        <v>429</v>
      </c>
      <c r="E2471" s="73" t="s">
        <v>681</v>
      </c>
      <c r="F2471" s="74">
        <v>0</v>
      </c>
      <c r="G2471" s="43">
        <f>G2444*F2471</f>
        <v>0</v>
      </c>
      <c r="H2471" s="280"/>
      <c r="I2471" s="286" t="s">
        <v>226</v>
      </c>
    </row>
    <row r="2472" spans="2:9" ht="18" hidden="1" customHeight="1" outlineLevel="5" x14ac:dyDescent="0.2">
      <c r="B2472" s="282"/>
      <c r="C2472" s="106" t="s">
        <v>700</v>
      </c>
      <c r="D2472" s="73" t="s">
        <v>429</v>
      </c>
      <c r="E2472" s="73" t="s">
        <v>703</v>
      </c>
      <c r="F2472" s="74">
        <v>0</v>
      </c>
      <c r="G2472" s="43">
        <f>G2444*F2472</f>
        <v>0</v>
      </c>
      <c r="H2472" s="280"/>
      <c r="I2472" s="287"/>
    </row>
    <row r="2473" spans="2:9" ht="18" hidden="1" customHeight="1" outlineLevel="5" x14ac:dyDescent="0.2">
      <c r="B2473" s="282"/>
      <c r="C2473" s="106" t="s">
        <v>701</v>
      </c>
      <c r="D2473" s="73" t="s">
        <v>429</v>
      </c>
      <c r="E2473" s="73" t="s">
        <v>704</v>
      </c>
      <c r="F2473" s="74">
        <v>0</v>
      </c>
      <c r="G2473" s="43">
        <f>G2444*F2473</f>
        <v>0</v>
      </c>
      <c r="H2473" s="280"/>
      <c r="I2473" s="287"/>
    </row>
    <row r="2474" spans="2:9" ht="18" hidden="1" customHeight="1" outlineLevel="5" x14ac:dyDescent="0.2">
      <c r="B2474" s="282"/>
      <c r="C2474" s="106" t="s">
        <v>508</v>
      </c>
      <c r="D2474" s="73" t="s">
        <v>429</v>
      </c>
      <c r="E2474" s="73" t="s">
        <v>715</v>
      </c>
      <c r="F2474" s="74">
        <v>0</v>
      </c>
      <c r="G2474" s="43">
        <f>G2444*F2474</f>
        <v>0</v>
      </c>
      <c r="H2474" s="280"/>
      <c r="I2474" s="280"/>
    </row>
    <row r="2475" spans="2:9" ht="18" hidden="1" customHeight="1" outlineLevel="5" x14ac:dyDescent="0.2">
      <c r="B2475" s="295"/>
      <c r="C2475" s="106" t="s">
        <v>653</v>
      </c>
      <c r="D2475" s="73" t="s">
        <v>429</v>
      </c>
      <c r="E2475" s="73" t="s">
        <v>716</v>
      </c>
      <c r="F2475" s="74">
        <v>0</v>
      </c>
      <c r="G2475" s="43">
        <f>G2444*F2475</f>
        <v>0</v>
      </c>
      <c r="H2475" s="280"/>
      <c r="I2475" s="280"/>
    </row>
    <row r="2476" spans="2:9" ht="18" hidden="1" customHeight="1" outlineLevel="5" x14ac:dyDescent="0.2">
      <c r="B2476" s="295"/>
      <c r="C2476" s="106" t="s">
        <v>636</v>
      </c>
      <c r="D2476" s="73" t="s">
        <v>429</v>
      </c>
      <c r="E2476" s="73" t="s">
        <v>717</v>
      </c>
      <c r="F2476" s="74">
        <v>0</v>
      </c>
      <c r="G2476" s="43">
        <f>G2444*F2476</f>
        <v>0</v>
      </c>
      <c r="H2476" s="280"/>
      <c r="I2476" s="280"/>
    </row>
    <row r="2477" spans="2:9" ht="18" hidden="1" customHeight="1" outlineLevel="5" x14ac:dyDescent="0.2">
      <c r="B2477" s="295"/>
      <c r="C2477" s="121" t="s">
        <v>784</v>
      </c>
      <c r="D2477" s="103" t="s">
        <v>761</v>
      </c>
      <c r="E2477" s="122" t="s">
        <v>785</v>
      </c>
      <c r="F2477" s="131">
        <v>1</v>
      </c>
      <c r="G2477" s="43">
        <f>G2444*F2477</f>
        <v>0</v>
      </c>
      <c r="H2477" s="280"/>
      <c r="I2477" s="31"/>
    </row>
    <row r="2478" spans="2:9" ht="18" hidden="1" customHeight="1" outlineLevel="5" x14ac:dyDescent="0.2">
      <c r="B2478" s="295"/>
      <c r="C2478" s="132" t="s">
        <v>627</v>
      </c>
      <c r="D2478" s="103" t="s">
        <v>763</v>
      </c>
      <c r="E2478" s="122" t="s">
        <v>626</v>
      </c>
      <c r="F2478" s="131">
        <v>10</v>
      </c>
      <c r="G2478" s="43">
        <f>G2444*F2478</f>
        <v>0</v>
      </c>
      <c r="H2478" s="280"/>
      <c r="I2478" s="31"/>
    </row>
    <row r="2479" spans="2:9" ht="18" hidden="1" customHeight="1" outlineLevel="5" x14ac:dyDescent="0.2">
      <c r="B2479" s="295"/>
      <c r="C2479" s="103" t="s">
        <v>816</v>
      </c>
      <c r="D2479" s="103" t="s">
        <v>761</v>
      </c>
      <c r="E2479" s="122" t="s">
        <v>0</v>
      </c>
      <c r="F2479" s="131">
        <v>1</v>
      </c>
      <c r="G2479" s="43">
        <f>G2444*F2479</f>
        <v>0</v>
      </c>
      <c r="H2479" s="280"/>
      <c r="I2479" s="31"/>
    </row>
    <row r="2480" spans="2:9" ht="18" hidden="1" customHeight="1" outlineLevel="5" x14ac:dyDescent="0.2">
      <c r="B2480" s="295"/>
      <c r="C2480" s="103" t="s">
        <v>812</v>
      </c>
      <c r="D2480" s="103" t="s">
        <v>761</v>
      </c>
      <c r="E2480" s="122" t="s">
        <v>814</v>
      </c>
      <c r="F2480" s="131">
        <v>0.3</v>
      </c>
      <c r="G2480" s="43">
        <f>G2444*F2480</f>
        <v>0</v>
      </c>
      <c r="H2480" s="280"/>
      <c r="I2480" s="31"/>
    </row>
    <row r="2481" spans="2:9" ht="18" hidden="1" customHeight="1" outlineLevel="4" collapsed="1" x14ac:dyDescent="0.2">
      <c r="B2481" s="54"/>
      <c r="C2481" s="57"/>
      <c r="D2481" s="43"/>
      <c r="E2481" s="132" t="s">
        <v>1</v>
      </c>
      <c r="F2481" s="31"/>
      <c r="G2481" s="47">
        <v>0</v>
      </c>
      <c r="H2481" s="305" t="str">
        <f>HYPERLINK(CONCATENATE($L$6,"\",B2482,".rar"),"ссылка")</f>
        <v>ссылка</v>
      </c>
      <c r="I2481" s="31"/>
    </row>
    <row r="2482" spans="2:9" ht="18" hidden="1" customHeight="1" outlineLevel="5" x14ac:dyDescent="0.2">
      <c r="B2482" s="294" t="s">
        <v>411</v>
      </c>
      <c r="C2482" s="121" t="s">
        <v>819</v>
      </c>
      <c r="D2482" s="103" t="s">
        <v>761</v>
      </c>
      <c r="E2482" s="122" t="s">
        <v>762</v>
      </c>
      <c r="F2482" s="131">
        <v>1</v>
      </c>
      <c r="G2482" s="43">
        <f>G2481*F2482</f>
        <v>0</v>
      </c>
      <c r="H2482" s="280"/>
      <c r="I2482" s="31"/>
    </row>
    <row r="2483" spans="2:9" ht="18" hidden="1" customHeight="1" outlineLevel="5" x14ac:dyDescent="0.2">
      <c r="B2483" s="282"/>
      <c r="C2483" s="121" t="s">
        <v>751</v>
      </c>
      <c r="D2483" s="103" t="s">
        <v>763</v>
      </c>
      <c r="E2483" s="122" t="s">
        <v>753</v>
      </c>
      <c r="F2483" s="131">
        <v>1</v>
      </c>
      <c r="G2483" s="43">
        <f>G2481*F2483</f>
        <v>0</v>
      </c>
      <c r="H2483" s="280"/>
      <c r="I2483" s="31"/>
    </row>
    <row r="2484" spans="2:9" ht="18" hidden="1" customHeight="1" outlineLevel="5" x14ac:dyDescent="0.2">
      <c r="B2484" s="282"/>
      <c r="C2484" s="121" t="s">
        <v>669</v>
      </c>
      <c r="D2484" s="103" t="s">
        <v>763</v>
      </c>
      <c r="E2484" s="122" t="s">
        <v>37</v>
      </c>
      <c r="F2484" s="131">
        <v>1</v>
      </c>
      <c r="G2484" s="43">
        <f>G2481*F2484</f>
        <v>0</v>
      </c>
      <c r="H2484" s="280"/>
      <c r="I2484" s="31"/>
    </row>
    <row r="2485" spans="2:9" ht="18" hidden="1" customHeight="1" outlineLevel="5" x14ac:dyDescent="0.2">
      <c r="B2485" s="282"/>
      <c r="C2485" s="121" t="s">
        <v>670</v>
      </c>
      <c r="D2485" s="103" t="s">
        <v>763</v>
      </c>
      <c r="E2485" s="122" t="s">
        <v>38</v>
      </c>
      <c r="F2485" s="131">
        <v>1</v>
      </c>
      <c r="G2485" s="43">
        <f>G2481*F2485</f>
        <v>0</v>
      </c>
      <c r="H2485" s="280"/>
      <c r="I2485" s="31"/>
    </row>
    <row r="2486" spans="2:9" ht="18" hidden="1" customHeight="1" outlineLevel="5" x14ac:dyDescent="0.2">
      <c r="B2486" s="282"/>
      <c r="C2486" s="121" t="s">
        <v>752</v>
      </c>
      <c r="D2486" s="103" t="s">
        <v>763</v>
      </c>
      <c r="E2486" s="122" t="s">
        <v>754</v>
      </c>
      <c r="F2486" s="131">
        <v>1</v>
      </c>
      <c r="G2486" s="43">
        <f>G2481*F2486</f>
        <v>0</v>
      </c>
      <c r="H2486" s="280"/>
      <c r="I2486" s="31"/>
    </row>
    <row r="2487" spans="2:9" ht="18" hidden="1" customHeight="1" outlineLevel="5" x14ac:dyDescent="0.2">
      <c r="B2487" s="282"/>
      <c r="C2487" s="121" t="s">
        <v>709</v>
      </c>
      <c r="D2487" s="103" t="s">
        <v>763</v>
      </c>
      <c r="E2487" s="122" t="s">
        <v>798</v>
      </c>
      <c r="F2487" s="131">
        <v>1</v>
      </c>
      <c r="G2487" s="43">
        <f>G2481*F2487</f>
        <v>0</v>
      </c>
      <c r="H2487" s="280"/>
      <c r="I2487" s="31"/>
    </row>
    <row r="2488" spans="2:9" ht="18" hidden="1" customHeight="1" outlineLevel="5" x14ac:dyDescent="0.2">
      <c r="B2488" s="282"/>
      <c r="C2488" s="103" t="s">
        <v>806</v>
      </c>
      <c r="D2488" s="103" t="s">
        <v>763</v>
      </c>
      <c r="E2488" s="122" t="s">
        <v>43</v>
      </c>
      <c r="F2488" s="131">
        <v>1</v>
      </c>
      <c r="G2488" s="43">
        <f>G2481*F2488</f>
        <v>0</v>
      </c>
      <c r="H2488" s="280"/>
      <c r="I2488" s="31"/>
    </row>
    <row r="2489" spans="2:9" ht="18" hidden="1" customHeight="1" outlineLevel="5" x14ac:dyDescent="0.2">
      <c r="B2489" s="282"/>
      <c r="C2489" s="103" t="s">
        <v>576</v>
      </c>
      <c r="D2489" s="103" t="s">
        <v>761</v>
      </c>
      <c r="E2489" s="122" t="s">
        <v>789</v>
      </c>
      <c r="F2489" s="131">
        <v>1</v>
      </c>
      <c r="G2489" s="43">
        <f>G2481*F2489</f>
        <v>0</v>
      </c>
      <c r="H2489" s="280"/>
      <c r="I2489" s="31"/>
    </row>
    <row r="2490" spans="2:9" ht="18" hidden="1" customHeight="1" outlineLevel="5" x14ac:dyDescent="0.2">
      <c r="B2490" s="282"/>
      <c r="C2490" s="103" t="s">
        <v>577</v>
      </c>
      <c r="D2490" s="103" t="s">
        <v>761</v>
      </c>
      <c r="E2490" s="122" t="s">
        <v>41</v>
      </c>
      <c r="F2490" s="131">
        <v>1</v>
      </c>
      <c r="G2490" s="43">
        <f>G2481*F2490</f>
        <v>0</v>
      </c>
      <c r="H2490" s="280"/>
      <c r="I2490" s="31"/>
    </row>
    <row r="2491" spans="2:9" ht="18" hidden="1" customHeight="1" outlineLevel="5" x14ac:dyDescent="0.2">
      <c r="B2491" s="282"/>
      <c r="C2491" s="103" t="s">
        <v>710</v>
      </c>
      <c r="D2491" s="103" t="s">
        <v>763</v>
      </c>
      <c r="E2491" s="122" t="s">
        <v>714</v>
      </c>
      <c r="F2491" s="131">
        <v>2</v>
      </c>
      <c r="G2491" s="43">
        <f>G2481*F2491</f>
        <v>0</v>
      </c>
      <c r="H2491" s="280"/>
      <c r="I2491" s="31"/>
    </row>
    <row r="2492" spans="2:9" ht="18" hidden="1" customHeight="1" outlineLevel="5" x14ac:dyDescent="0.2">
      <c r="B2492" s="282"/>
      <c r="C2492" s="103" t="s">
        <v>639</v>
      </c>
      <c r="D2492" s="103" t="s">
        <v>763</v>
      </c>
      <c r="E2492" s="122" t="s">
        <v>647</v>
      </c>
      <c r="F2492" s="131">
        <v>1</v>
      </c>
      <c r="G2492" s="43">
        <f>G2481*F2492</f>
        <v>0</v>
      </c>
      <c r="H2492" s="280"/>
      <c r="I2492" s="31"/>
    </row>
    <row r="2493" spans="2:9" ht="18" hidden="1" customHeight="1" outlineLevel="5" x14ac:dyDescent="0.2">
      <c r="B2493" s="282"/>
      <c r="C2493" s="103" t="s">
        <v>580</v>
      </c>
      <c r="D2493" s="103" t="s">
        <v>763</v>
      </c>
      <c r="E2493" s="122" t="s">
        <v>597</v>
      </c>
      <c r="F2493" s="131">
        <v>1</v>
      </c>
      <c r="G2493" s="43">
        <f>G2481*F2493</f>
        <v>0</v>
      </c>
      <c r="H2493" s="280"/>
      <c r="I2493" s="31"/>
    </row>
    <row r="2494" spans="2:9" ht="18" hidden="1" customHeight="1" outlineLevel="5" x14ac:dyDescent="0.2">
      <c r="B2494" s="282"/>
      <c r="C2494" s="103" t="s">
        <v>5</v>
      </c>
      <c r="D2494" s="103" t="s">
        <v>763</v>
      </c>
      <c r="E2494" s="122" t="s">
        <v>6</v>
      </c>
      <c r="F2494" s="131">
        <v>4</v>
      </c>
      <c r="G2494" s="43">
        <f>G2481*F2494</f>
        <v>0</v>
      </c>
      <c r="H2494" s="280"/>
      <c r="I2494" s="31"/>
    </row>
    <row r="2495" spans="2:9" ht="18" hidden="1" customHeight="1" outlineLevel="5" x14ac:dyDescent="0.2">
      <c r="B2495" s="282"/>
      <c r="C2495" s="121" t="s">
        <v>765</v>
      </c>
      <c r="D2495" s="103" t="s">
        <v>761</v>
      </c>
      <c r="E2495" s="122" t="s">
        <v>771</v>
      </c>
      <c r="F2495" s="131">
        <v>1.25</v>
      </c>
      <c r="G2495" s="43">
        <f>G2481*F2495</f>
        <v>0</v>
      </c>
      <c r="H2495" s="280"/>
      <c r="I2495" s="31"/>
    </row>
    <row r="2496" spans="2:9" ht="18" hidden="1" customHeight="1" outlineLevel="5" x14ac:dyDescent="0.2">
      <c r="B2496" s="282"/>
      <c r="C2496" s="121" t="s">
        <v>799</v>
      </c>
      <c r="D2496" s="103" t="s">
        <v>761</v>
      </c>
      <c r="E2496" s="122" t="s">
        <v>802</v>
      </c>
      <c r="F2496" s="131">
        <v>0.5</v>
      </c>
      <c r="G2496" s="43">
        <f>G2481*F2496</f>
        <v>0</v>
      </c>
      <c r="H2496" s="280"/>
      <c r="I2496" s="31"/>
    </row>
    <row r="2497" spans="2:9" ht="18" hidden="1" customHeight="1" outlineLevel="5" x14ac:dyDescent="0.2">
      <c r="B2497" s="282"/>
      <c r="C2497" s="103" t="s">
        <v>27</v>
      </c>
      <c r="D2497" s="103" t="s">
        <v>763</v>
      </c>
      <c r="E2497" s="122" t="s">
        <v>28</v>
      </c>
      <c r="F2497" s="131">
        <v>2</v>
      </c>
      <c r="G2497" s="43">
        <f>G2481*F2497</f>
        <v>0</v>
      </c>
      <c r="H2497" s="280"/>
      <c r="I2497" s="31"/>
    </row>
    <row r="2498" spans="2:9" ht="18" hidden="1" customHeight="1" outlineLevel="5" x14ac:dyDescent="0.2">
      <c r="B2498" s="282"/>
      <c r="C2498" s="103" t="s">
        <v>585</v>
      </c>
      <c r="D2498" s="103" t="s">
        <v>761</v>
      </c>
      <c r="E2498" s="122" t="s">
        <v>777</v>
      </c>
      <c r="F2498" s="131">
        <v>0.4</v>
      </c>
      <c r="G2498" s="43">
        <f>G2481*F2498</f>
        <v>0</v>
      </c>
      <c r="H2498" s="280"/>
      <c r="I2498" s="31"/>
    </row>
    <row r="2499" spans="2:9" ht="18" hidden="1" customHeight="1" outlineLevel="5" x14ac:dyDescent="0.2">
      <c r="B2499" s="282"/>
      <c r="C2499" s="103" t="s">
        <v>768</v>
      </c>
      <c r="D2499" s="103" t="s">
        <v>763</v>
      </c>
      <c r="E2499" s="122" t="s">
        <v>915</v>
      </c>
      <c r="F2499" s="131">
        <v>5</v>
      </c>
      <c r="G2499" s="43">
        <f>G2481*F2499</f>
        <v>0</v>
      </c>
      <c r="H2499" s="280"/>
      <c r="I2499" s="300" t="s">
        <v>914</v>
      </c>
    </row>
    <row r="2500" spans="2:9" ht="18" hidden="1" customHeight="1" outlineLevel="5" x14ac:dyDescent="0.2">
      <c r="B2500" s="282"/>
      <c r="C2500" s="106" t="s">
        <v>769</v>
      </c>
      <c r="D2500" s="106" t="s">
        <v>763</v>
      </c>
      <c r="E2500" s="73" t="s">
        <v>779</v>
      </c>
      <c r="F2500" s="74">
        <v>20</v>
      </c>
      <c r="G2500" s="43">
        <f>G2481*F2500</f>
        <v>0</v>
      </c>
      <c r="H2500" s="280"/>
      <c r="I2500" s="300"/>
    </row>
    <row r="2501" spans="2:9" ht="18" hidden="1" customHeight="1" outlineLevel="5" x14ac:dyDescent="0.2">
      <c r="B2501" s="282"/>
      <c r="C2501" s="103" t="s">
        <v>770</v>
      </c>
      <c r="D2501" s="103" t="s">
        <v>763</v>
      </c>
      <c r="E2501" s="122" t="s">
        <v>780</v>
      </c>
      <c r="F2501" s="131">
        <v>5</v>
      </c>
      <c r="G2501" s="43">
        <f>G2481*F2501</f>
        <v>0</v>
      </c>
      <c r="H2501" s="280"/>
      <c r="I2501" s="300"/>
    </row>
    <row r="2502" spans="2:9" ht="18" hidden="1" customHeight="1" outlineLevel="5" x14ac:dyDescent="0.2">
      <c r="B2502" s="282"/>
      <c r="C2502" s="104" t="s">
        <v>235</v>
      </c>
      <c r="D2502" s="104" t="s">
        <v>763</v>
      </c>
      <c r="E2502" s="105" t="s">
        <v>239</v>
      </c>
      <c r="F2502" s="74">
        <v>0</v>
      </c>
      <c r="G2502" s="43">
        <f>G2481*F2502</f>
        <v>0</v>
      </c>
      <c r="H2502" s="280"/>
      <c r="I2502" s="133"/>
    </row>
    <row r="2503" spans="2:9" ht="18" hidden="1" customHeight="1" outlineLevel="5" x14ac:dyDescent="0.2">
      <c r="B2503" s="282"/>
      <c r="C2503" s="104" t="s">
        <v>236</v>
      </c>
      <c r="D2503" s="104" t="s">
        <v>763</v>
      </c>
      <c r="E2503" s="105" t="s">
        <v>240</v>
      </c>
      <c r="F2503" s="74">
        <v>0</v>
      </c>
      <c r="G2503" s="43">
        <f>G2481*F2503</f>
        <v>0</v>
      </c>
      <c r="H2503" s="280"/>
      <c r="I2503" s="133"/>
    </row>
    <row r="2504" spans="2:9" ht="18" hidden="1" customHeight="1" outlineLevel="5" x14ac:dyDescent="0.2">
      <c r="B2504" s="282"/>
      <c r="C2504" s="104" t="s">
        <v>237</v>
      </c>
      <c r="D2504" s="104" t="s">
        <v>763</v>
      </c>
      <c r="E2504" s="105" t="s">
        <v>241</v>
      </c>
      <c r="F2504" s="74">
        <v>0</v>
      </c>
      <c r="G2504" s="43">
        <f>G2481*F2504</f>
        <v>0</v>
      </c>
      <c r="H2504" s="280"/>
      <c r="I2504" s="133"/>
    </row>
    <row r="2505" spans="2:9" ht="18" hidden="1" customHeight="1" outlineLevel="5" x14ac:dyDescent="0.2">
      <c r="B2505" s="282"/>
      <c r="C2505" s="104" t="s">
        <v>238</v>
      </c>
      <c r="D2505" s="104" t="s">
        <v>763</v>
      </c>
      <c r="E2505" s="105" t="s">
        <v>242</v>
      </c>
      <c r="F2505" s="74">
        <v>0</v>
      </c>
      <c r="G2505" s="43">
        <f>G2481*F2505</f>
        <v>0</v>
      </c>
      <c r="H2505" s="280"/>
      <c r="I2505" s="133"/>
    </row>
    <row r="2506" spans="2:9" ht="18" hidden="1" customHeight="1" outlineLevel="5" x14ac:dyDescent="0.2">
      <c r="B2506" s="282"/>
      <c r="C2506" s="121" t="s">
        <v>784</v>
      </c>
      <c r="D2506" s="103" t="s">
        <v>761</v>
      </c>
      <c r="E2506" s="122" t="s">
        <v>785</v>
      </c>
      <c r="F2506" s="131">
        <v>1</v>
      </c>
      <c r="G2506" s="43">
        <f>G2481*F2506</f>
        <v>0</v>
      </c>
      <c r="H2506" s="280"/>
      <c r="I2506" s="31"/>
    </row>
    <row r="2507" spans="2:9" ht="18" hidden="1" customHeight="1" outlineLevel="5" x14ac:dyDescent="0.2">
      <c r="B2507" s="282"/>
      <c r="C2507" s="132" t="s">
        <v>627</v>
      </c>
      <c r="D2507" s="103" t="s">
        <v>763</v>
      </c>
      <c r="E2507" s="122" t="s">
        <v>626</v>
      </c>
      <c r="F2507" s="131">
        <v>10</v>
      </c>
      <c r="G2507" s="43">
        <f>G2481*F2507</f>
        <v>0</v>
      </c>
      <c r="H2507" s="280"/>
      <c r="I2507" s="31"/>
    </row>
    <row r="2508" spans="2:9" hidden="1" outlineLevel="2" collapsed="1" x14ac:dyDescent="0.2">
      <c r="B2508" s="54"/>
      <c r="C2508" s="57"/>
      <c r="D2508" s="43"/>
      <c r="E2508" s="167" t="s">
        <v>756</v>
      </c>
      <c r="F2508" s="31"/>
      <c r="G2508" s="47">
        <v>0</v>
      </c>
      <c r="H2508" s="302" t="str">
        <f>HYPERLINK(CONCATENATE($L$6,"\",B2509,".rar"),"ссылка")</f>
        <v>ссылка</v>
      </c>
      <c r="I2508" s="31"/>
    </row>
    <row r="2509" spans="2:9" ht="18" hidden="1" customHeight="1" outlineLevel="3" x14ac:dyDescent="0.2">
      <c r="B2509" s="294" t="s">
        <v>412</v>
      </c>
      <c r="C2509" s="121" t="s">
        <v>819</v>
      </c>
      <c r="D2509" s="103" t="s">
        <v>761</v>
      </c>
      <c r="E2509" s="122" t="s">
        <v>762</v>
      </c>
      <c r="F2509" s="131">
        <v>1</v>
      </c>
      <c r="G2509" s="43">
        <f>G2508*F2509</f>
        <v>0</v>
      </c>
      <c r="H2509" s="303"/>
      <c r="I2509" s="31"/>
    </row>
    <row r="2510" spans="2:9" ht="18" hidden="1" customHeight="1" outlineLevel="3" x14ac:dyDescent="0.2">
      <c r="B2510" s="282"/>
      <c r="C2510" s="121" t="s">
        <v>7</v>
      </c>
      <c r="D2510" s="103" t="s">
        <v>763</v>
      </c>
      <c r="E2510" s="122" t="s">
        <v>11</v>
      </c>
      <c r="F2510" s="131">
        <v>1</v>
      </c>
      <c r="G2510" s="43">
        <f>G2508*F2510</f>
        <v>0</v>
      </c>
      <c r="H2510" s="303"/>
      <c r="I2510" s="31"/>
    </row>
    <row r="2511" spans="2:9" ht="18" hidden="1" customHeight="1" outlineLevel="3" x14ac:dyDescent="0.2">
      <c r="B2511" s="282"/>
      <c r="C2511" s="121" t="s">
        <v>8</v>
      </c>
      <c r="D2511" s="103" t="s">
        <v>763</v>
      </c>
      <c r="E2511" s="122" t="s">
        <v>12</v>
      </c>
      <c r="F2511" s="131">
        <v>1</v>
      </c>
      <c r="G2511" s="43">
        <f>G2508*F2511</f>
        <v>0</v>
      </c>
      <c r="H2511" s="303"/>
      <c r="I2511" s="31"/>
    </row>
    <row r="2512" spans="2:9" ht="18" hidden="1" customHeight="1" outlineLevel="3" x14ac:dyDescent="0.2">
      <c r="B2512" s="282"/>
      <c r="C2512" s="121" t="s">
        <v>9</v>
      </c>
      <c r="D2512" s="103" t="s">
        <v>763</v>
      </c>
      <c r="E2512" s="122" t="s">
        <v>13</v>
      </c>
      <c r="F2512" s="131">
        <v>1</v>
      </c>
      <c r="G2512" s="43">
        <f>G2508*F2512</f>
        <v>0</v>
      </c>
      <c r="H2512" s="303"/>
      <c r="I2512" s="31"/>
    </row>
    <row r="2513" spans="2:9" ht="18" hidden="1" customHeight="1" outlineLevel="3" x14ac:dyDescent="0.2">
      <c r="B2513" s="282"/>
      <c r="C2513" s="121" t="s">
        <v>709</v>
      </c>
      <c r="D2513" s="103" t="s">
        <v>761</v>
      </c>
      <c r="E2513" s="122" t="s">
        <v>798</v>
      </c>
      <c r="F2513" s="131">
        <v>1</v>
      </c>
      <c r="G2513" s="43">
        <f>G2508*F2513</f>
        <v>0</v>
      </c>
      <c r="H2513" s="303"/>
      <c r="I2513" s="31"/>
    </row>
    <row r="2514" spans="2:9" ht="18" hidden="1" customHeight="1" outlineLevel="3" x14ac:dyDescent="0.2">
      <c r="B2514" s="282"/>
      <c r="C2514" s="121" t="s">
        <v>10</v>
      </c>
      <c r="D2514" s="103" t="s">
        <v>763</v>
      </c>
      <c r="E2514" s="122" t="s">
        <v>14</v>
      </c>
      <c r="F2514" s="131">
        <v>1</v>
      </c>
      <c r="G2514" s="43">
        <f>G2508*F2514</f>
        <v>0</v>
      </c>
      <c r="H2514" s="303"/>
      <c r="I2514" s="31"/>
    </row>
    <row r="2515" spans="2:9" ht="18" hidden="1" customHeight="1" outlineLevel="3" x14ac:dyDescent="0.2">
      <c r="B2515" s="282"/>
      <c r="C2515" s="121" t="s">
        <v>765</v>
      </c>
      <c r="D2515" s="103" t="s">
        <v>761</v>
      </c>
      <c r="E2515" s="122" t="s">
        <v>771</v>
      </c>
      <c r="F2515" s="131">
        <v>0.75</v>
      </c>
      <c r="G2515" s="43">
        <f>G2508*F2515</f>
        <v>0</v>
      </c>
      <c r="H2515" s="303"/>
      <c r="I2515" s="31"/>
    </row>
    <row r="2516" spans="2:9" ht="18" hidden="1" customHeight="1" outlineLevel="3" x14ac:dyDescent="0.2">
      <c r="B2516" s="282"/>
      <c r="C2516" s="103" t="s">
        <v>27</v>
      </c>
      <c r="D2516" s="103" t="s">
        <v>763</v>
      </c>
      <c r="E2516" s="122" t="s">
        <v>28</v>
      </c>
      <c r="F2516" s="131">
        <v>2</v>
      </c>
      <c r="G2516" s="43">
        <f>G2508*F2516</f>
        <v>0</v>
      </c>
      <c r="H2516" s="303"/>
      <c r="I2516" s="31"/>
    </row>
    <row r="2517" spans="2:9" ht="18" hidden="1" customHeight="1" outlineLevel="3" x14ac:dyDescent="0.2">
      <c r="B2517" s="282"/>
      <c r="C2517" s="103" t="s">
        <v>585</v>
      </c>
      <c r="D2517" s="103" t="s">
        <v>761</v>
      </c>
      <c r="E2517" s="122" t="s">
        <v>777</v>
      </c>
      <c r="F2517" s="131">
        <v>0.4</v>
      </c>
      <c r="G2517" s="43">
        <f>G2508*F2517</f>
        <v>0</v>
      </c>
      <c r="H2517" s="303"/>
      <c r="I2517" s="31"/>
    </row>
    <row r="2518" spans="2:9" ht="18" hidden="1" customHeight="1" outlineLevel="3" x14ac:dyDescent="0.2">
      <c r="B2518" s="282"/>
      <c r="C2518" s="103" t="s">
        <v>768</v>
      </c>
      <c r="D2518" s="103" t="s">
        <v>763</v>
      </c>
      <c r="E2518" s="122" t="s">
        <v>915</v>
      </c>
      <c r="F2518" s="131">
        <v>3</v>
      </c>
      <c r="G2518" s="43">
        <f>G2508*F2518</f>
        <v>0</v>
      </c>
      <c r="H2518" s="303"/>
      <c r="I2518" s="300" t="s">
        <v>914</v>
      </c>
    </row>
    <row r="2519" spans="2:9" ht="18" hidden="1" customHeight="1" outlineLevel="3" x14ac:dyDescent="0.2">
      <c r="B2519" s="282"/>
      <c r="C2519" s="106" t="s">
        <v>769</v>
      </c>
      <c r="D2519" s="106" t="s">
        <v>763</v>
      </c>
      <c r="E2519" s="73" t="s">
        <v>779</v>
      </c>
      <c r="F2519" s="74">
        <v>12</v>
      </c>
      <c r="G2519" s="43">
        <f>G2508*F2519</f>
        <v>0</v>
      </c>
      <c r="H2519" s="303"/>
      <c r="I2519" s="300"/>
    </row>
    <row r="2520" spans="2:9" ht="18" hidden="1" customHeight="1" outlineLevel="3" x14ac:dyDescent="0.2">
      <c r="B2520" s="282"/>
      <c r="C2520" s="103" t="s">
        <v>770</v>
      </c>
      <c r="D2520" s="103" t="s">
        <v>763</v>
      </c>
      <c r="E2520" s="122" t="s">
        <v>780</v>
      </c>
      <c r="F2520" s="131">
        <v>3</v>
      </c>
      <c r="G2520" s="43">
        <f>G2508*F2520</f>
        <v>0</v>
      </c>
      <c r="H2520" s="303"/>
      <c r="I2520" s="300"/>
    </row>
    <row r="2521" spans="2:9" ht="18" hidden="1" customHeight="1" outlineLevel="3" x14ac:dyDescent="0.2">
      <c r="B2521" s="282"/>
      <c r="C2521" s="121" t="s">
        <v>784</v>
      </c>
      <c r="D2521" s="103" t="s">
        <v>761</v>
      </c>
      <c r="E2521" s="122" t="s">
        <v>785</v>
      </c>
      <c r="F2521" s="131">
        <v>1</v>
      </c>
      <c r="G2521" s="43">
        <f>G2508*F2521</f>
        <v>0</v>
      </c>
      <c r="H2521" s="303"/>
      <c r="I2521" s="31"/>
    </row>
    <row r="2522" spans="2:9" ht="18" hidden="1" customHeight="1" outlineLevel="3" x14ac:dyDescent="0.2">
      <c r="B2522" s="282"/>
      <c r="C2522" s="132" t="s">
        <v>627</v>
      </c>
      <c r="D2522" s="103" t="s">
        <v>763</v>
      </c>
      <c r="E2522" s="122" t="s">
        <v>626</v>
      </c>
      <c r="F2522" s="131">
        <v>10</v>
      </c>
      <c r="G2522" s="43">
        <f>G2508*F2522</f>
        <v>0</v>
      </c>
      <c r="H2522" s="303"/>
      <c r="I2522" s="31"/>
    </row>
    <row r="2523" spans="2:9" hidden="1" outlineLevel="2" collapsed="1" x14ac:dyDescent="0.2">
      <c r="B2523" s="54"/>
      <c r="C2523" s="57"/>
      <c r="D2523" s="43"/>
      <c r="E2523" s="167" t="s">
        <v>757</v>
      </c>
      <c r="F2523" s="31"/>
      <c r="G2523" s="31"/>
      <c r="H2523" s="31"/>
      <c r="I2523" s="31"/>
    </row>
    <row r="2524" spans="2:9" ht="18" hidden="1" customHeight="1" outlineLevel="3" collapsed="1" x14ac:dyDescent="0.2">
      <c r="B2524" s="54"/>
      <c r="C2524" s="57"/>
      <c r="D2524" s="43"/>
      <c r="E2524" s="36" t="s">
        <v>15</v>
      </c>
      <c r="F2524" s="67"/>
      <c r="G2524" s="47">
        <v>0</v>
      </c>
      <c r="H2524" s="305" t="str">
        <f>HYPERLINK(CONCATENATE($L$6,"\",B2525,".rar"),"ссылка")</f>
        <v>ссылка</v>
      </c>
      <c r="I2524" s="31"/>
    </row>
    <row r="2525" spans="2:9" ht="18" hidden="1" customHeight="1" outlineLevel="4" x14ac:dyDescent="0.2">
      <c r="B2525" s="294" t="s">
        <v>413</v>
      </c>
      <c r="C2525" s="121" t="s">
        <v>819</v>
      </c>
      <c r="D2525" s="103" t="s">
        <v>761</v>
      </c>
      <c r="E2525" s="122" t="s">
        <v>762</v>
      </c>
      <c r="F2525" s="131">
        <v>1</v>
      </c>
      <c r="G2525" s="43">
        <f>G2524*F2525</f>
        <v>0</v>
      </c>
      <c r="H2525" s="308"/>
      <c r="I2525" s="31"/>
    </row>
    <row r="2526" spans="2:9" ht="18" hidden="1" customHeight="1" outlineLevel="4" x14ac:dyDescent="0.2">
      <c r="B2526" s="282"/>
      <c r="C2526" s="121" t="s">
        <v>16</v>
      </c>
      <c r="D2526" s="103" t="s">
        <v>763</v>
      </c>
      <c r="E2526" s="122" t="s">
        <v>21</v>
      </c>
      <c r="F2526" s="131">
        <v>1</v>
      </c>
      <c r="G2526" s="43">
        <f>G2524*F2526</f>
        <v>0</v>
      </c>
      <c r="H2526" s="308"/>
      <c r="I2526" s="31"/>
    </row>
    <row r="2527" spans="2:9" ht="18" hidden="1" customHeight="1" outlineLevel="4" x14ac:dyDescent="0.2">
      <c r="B2527" s="282"/>
      <c r="C2527" s="121" t="s">
        <v>17</v>
      </c>
      <c r="D2527" s="103" t="s">
        <v>763</v>
      </c>
      <c r="E2527" s="122" t="s">
        <v>22</v>
      </c>
      <c r="F2527" s="131">
        <v>1</v>
      </c>
      <c r="G2527" s="43">
        <f>G2524*F2527</f>
        <v>0</v>
      </c>
      <c r="H2527" s="308"/>
      <c r="I2527" s="31"/>
    </row>
    <row r="2528" spans="2:9" ht="18" hidden="1" customHeight="1" outlineLevel="4" x14ac:dyDescent="0.2">
      <c r="B2528" s="282"/>
      <c r="C2528" s="121" t="s">
        <v>18</v>
      </c>
      <c r="D2528" s="103" t="s">
        <v>763</v>
      </c>
      <c r="E2528" s="122" t="s">
        <v>23</v>
      </c>
      <c r="F2528" s="131">
        <v>1</v>
      </c>
      <c r="G2528" s="43">
        <f>G2524*F2528</f>
        <v>0</v>
      </c>
      <c r="H2528" s="308"/>
      <c r="I2528" s="31"/>
    </row>
    <row r="2529" spans="2:9" ht="18" hidden="1" customHeight="1" outlineLevel="4" x14ac:dyDescent="0.2">
      <c r="B2529" s="282"/>
      <c r="C2529" s="121" t="s">
        <v>709</v>
      </c>
      <c r="D2529" s="103" t="s">
        <v>761</v>
      </c>
      <c r="E2529" s="122" t="s">
        <v>798</v>
      </c>
      <c r="F2529" s="131">
        <v>1</v>
      </c>
      <c r="G2529" s="43">
        <f>G2524*F2529</f>
        <v>0</v>
      </c>
      <c r="H2529" s="308"/>
      <c r="I2529" s="31"/>
    </row>
    <row r="2530" spans="2:9" ht="18" hidden="1" customHeight="1" outlineLevel="4" x14ac:dyDescent="0.2">
      <c r="B2530" s="282"/>
      <c r="C2530" s="121" t="s">
        <v>607</v>
      </c>
      <c r="D2530" s="103" t="s">
        <v>763</v>
      </c>
      <c r="E2530" s="122" t="s">
        <v>609</v>
      </c>
      <c r="F2530" s="131">
        <v>1</v>
      </c>
      <c r="G2530" s="43">
        <f>G2524*F2530</f>
        <v>0</v>
      </c>
      <c r="H2530" s="308"/>
      <c r="I2530" s="31"/>
    </row>
    <row r="2531" spans="2:9" ht="18" hidden="1" customHeight="1" outlineLevel="4" x14ac:dyDescent="0.2">
      <c r="B2531" s="282"/>
      <c r="C2531" s="121" t="s">
        <v>800</v>
      </c>
      <c r="D2531" s="103" t="s">
        <v>761</v>
      </c>
      <c r="E2531" s="122" t="s">
        <v>803</v>
      </c>
      <c r="F2531" s="131">
        <v>0.75</v>
      </c>
      <c r="G2531" s="43">
        <f>G2524*F2531</f>
        <v>0</v>
      </c>
      <c r="H2531" s="308"/>
      <c r="I2531" s="31"/>
    </row>
    <row r="2532" spans="2:9" ht="18" hidden="1" customHeight="1" outlineLevel="4" x14ac:dyDescent="0.2">
      <c r="B2532" s="282"/>
      <c r="C2532" s="121" t="s">
        <v>19</v>
      </c>
      <c r="D2532" s="103" t="s">
        <v>761</v>
      </c>
      <c r="E2532" s="122" t="s">
        <v>24</v>
      </c>
      <c r="F2532" s="131">
        <v>0.75</v>
      </c>
      <c r="G2532" s="43">
        <f>G2524*F2532</f>
        <v>0</v>
      </c>
      <c r="H2532" s="308"/>
      <c r="I2532" s="31"/>
    </row>
    <row r="2533" spans="2:9" ht="18" hidden="1" customHeight="1" outlineLevel="4" x14ac:dyDescent="0.2">
      <c r="B2533" s="282"/>
      <c r="C2533" s="103" t="s">
        <v>27</v>
      </c>
      <c r="D2533" s="103" t="s">
        <v>763</v>
      </c>
      <c r="E2533" s="122" t="s">
        <v>28</v>
      </c>
      <c r="F2533" s="131">
        <v>5</v>
      </c>
      <c r="G2533" s="43">
        <f>G2524*F2533</f>
        <v>0</v>
      </c>
      <c r="H2533" s="308"/>
      <c r="I2533" s="31"/>
    </row>
    <row r="2534" spans="2:9" ht="18" hidden="1" customHeight="1" outlineLevel="4" x14ac:dyDescent="0.2">
      <c r="B2534" s="282"/>
      <c r="C2534" s="103" t="s">
        <v>585</v>
      </c>
      <c r="D2534" s="103" t="s">
        <v>761</v>
      </c>
      <c r="E2534" s="122" t="s">
        <v>777</v>
      </c>
      <c r="F2534" s="131">
        <v>0.4</v>
      </c>
      <c r="G2534" s="43">
        <f>G2524*F2534</f>
        <v>0</v>
      </c>
      <c r="H2534" s="308"/>
      <c r="I2534" s="31"/>
    </row>
    <row r="2535" spans="2:9" ht="18" hidden="1" customHeight="1" outlineLevel="4" x14ac:dyDescent="0.2">
      <c r="B2535" s="282"/>
      <c r="C2535" s="106" t="s">
        <v>674</v>
      </c>
      <c r="D2535" s="73" t="s">
        <v>429</v>
      </c>
      <c r="E2535" s="73" t="s">
        <v>681</v>
      </c>
      <c r="F2535" s="74">
        <v>0</v>
      </c>
      <c r="G2535" s="43">
        <f>G2524*F2535</f>
        <v>0</v>
      </c>
      <c r="H2535" s="308"/>
      <c r="I2535" s="286" t="s">
        <v>226</v>
      </c>
    </row>
    <row r="2536" spans="2:9" ht="18" hidden="1" customHeight="1" outlineLevel="4" x14ac:dyDescent="0.2">
      <c r="B2536" s="282"/>
      <c r="C2536" s="106" t="s">
        <v>700</v>
      </c>
      <c r="D2536" s="73" t="s">
        <v>429</v>
      </c>
      <c r="E2536" s="73" t="s">
        <v>703</v>
      </c>
      <c r="F2536" s="74">
        <v>0</v>
      </c>
      <c r="G2536" s="43">
        <f>G2524*F2536</f>
        <v>0</v>
      </c>
      <c r="H2536" s="308"/>
      <c r="I2536" s="287"/>
    </row>
    <row r="2537" spans="2:9" ht="18" hidden="1" customHeight="1" outlineLevel="4" x14ac:dyDescent="0.2">
      <c r="B2537" s="282"/>
      <c r="C2537" s="106" t="s">
        <v>701</v>
      </c>
      <c r="D2537" s="73" t="s">
        <v>429</v>
      </c>
      <c r="E2537" s="73" t="s">
        <v>704</v>
      </c>
      <c r="F2537" s="74">
        <v>0</v>
      </c>
      <c r="G2537" s="43">
        <f>G2524*F2537</f>
        <v>0</v>
      </c>
      <c r="H2537" s="308"/>
      <c r="I2537" s="287"/>
    </row>
    <row r="2538" spans="2:9" ht="18" hidden="1" customHeight="1" outlineLevel="4" x14ac:dyDescent="0.2">
      <c r="B2538" s="282"/>
      <c r="C2538" s="106" t="s">
        <v>508</v>
      </c>
      <c r="D2538" s="73" t="s">
        <v>429</v>
      </c>
      <c r="E2538" s="73" t="s">
        <v>715</v>
      </c>
      <c r="F2538" s="74">
        <v>0</v>
      </c>
      <c r="G2538" s="43">
        <f>G2524*F2538</f>
        <v>0</v>
      </c>
      <c r="H2538" s="308"/>
      <c r="I2538" s="280"/>
    </row>
    <row r="2539" spans="2:9" ht="18" hidden="1" customHeight="1" outlineLevel="4" x14ac:dyDescent="0.2">
      <c r="B2539" s="282"/>
      <c r="C2539" s="106" t="s">
        <v>653</v>
      </c>
      <c r="D2539" s="73" t="s">
        <v>429</v>
      </c>
      <c r="E2539" s="73" t="s">
        <v>716</v>
      </c>
      <c r="F2539" s="74">
        <v>0</v>
      </c>
      <c r="G2539" s="43">
        <f>G2524*F2539</f>
        <v>0</v>
      </c>
      <c r="H2539" s="308"/>
      <c r="I2539" s="280"/>
    </row>
    <row r="2540" spans="2:9" ht="18" hidden="1" customHeight="1" outlineLevel="4" x14ac:dyDescent="0.2">
      <c r="B2540" s="282"/>
      <c r="C2540" s="106" t="s">
        <v>636</v>
      </c>
      <c r="D2540" s="73" t="s">
        <v>429</v>
      </c>
      <c r="E2540" s="73" t="s">
        <v>717</v>
      </c>
      <c r="F2540" s="74">
        <v>0</v>
      </c>
      <c r="G2540" s="43">
        <f>G2524*F2540</f>
        <v>0</v>
      </c>
      <c r="H2540" s="308"/>
      <c r="I2540" s="304"/>
    </row>
    <row r="2541" spans="2:9" ht="18" hidden="1" customHeight="1" outlineLevel="4" x14ac:dyDescent="0.2">
      <c r="B2541" s="282"/>
      <c r="C2541" s="134" t="s">
        <v>503</v>
      </c>
      <c r="D2541" s="103" t="s">
        <v>782</v>
      </c>
      <c r="E2541" s="122" t="s">
        <v>507</v>
      </c>
      <c r="F2541" s="131">
        <v>1.5</v>
      </c>
      <c r="G2541" s="43">
        <f>G2524*F2541</f>
        <v>0</v>
      </c>
      <c r="H2541" s="308"/>
      <c r="I2541" s="31"/>
    </row>
    <row r="2542" spans="2:9" ht="18" hidden="1" customHeight="1" outlineLevel="4" x14ac:dyDescent="0.2">
      <c r="B2542" s="282"/>
      <c r="C2542" s="103" t="s">
        <v>20</v>
      </c>
      <c r="D2542" s="103" t="s">
        <v>763</v>
      </c>
      <c r="E2542" s="122" t="s">
        <v>25</v>
      </c>
      <c r="F2542" s="131">
        <v>1</v>
      </c>
      <c r="G2542" s="43">
        <f>G2524*F2542</f>
        <v>0</v>
      </c>
      <c r="H2542" s="308"/>
      <c r="I2542" s="31"/>
    </row>
    <row r="2543" spans="2:9" ht="18" hidden="1" customHeight="1" outlineLevel="4" x14ac:dyDescent="0.2">
      <c r="B2543" s="282"/>
      <c r="C2543" s="121" t="s">
        <v>784</v>
      </c>
      <c r="D2543" s="103" t="s">
        <v>761</v>
      </c>
      <c r="E2543" s="122" t="s">
        <v>785</v>
      </c>
      <c r="F2543" s="131">
        <v>1</v>
      </c>
      <c r="G2543" s="43">
        <f>G2524*F2543</f>
        <v>0</v>
      </c>
      <c r="H2543" s="308"/>
      <c r="I2543" s="31"/>
    </row>
    <row r="2544" spans="2:9" ht="18" hidden="1" customHeight="1" outlineLevel="4" x14ac:dyDescent="0.2">
      <c r="B2544" s="282"/>
      <c r="C2544" s="132" t="s">
        <v>627</v>
      </c>
      <c r="D2544" s="103" t="s">
        <v>763</v>
      </c>
      <c r="E2544" s="122" t="s">
        <v>626</v>
      </c>
      <c r="F2544" s="131">
        <v>10</v>
      </c>
      <c r="G2544" s="43">
        <f>G2524*F2544</f>
        <v>0</v>
      </c>
      <c r="H2544" s="308"/>
      <c r="I2544" s="31"/>
    </row>
    <row r="2545" spans="1:9" ht="18" hidden="1" customHeight="1" outlineLevel="3" collapsed="1" x14ac:dyDescent="0.2">
      <c r="A2545" s="20"/>
      <c r="B2545" s="43"/>
      <c r="C2545" s="43"/>
      <c r="D2545" s="43"/>
      <c r="E2545" s="36" t="s">
        <v>26</v>
      </c>
      <c r="F2545" s="67"/>
      <c r="G2545" s="47">
        <v>0</v>
      </c>
      <c r="H2545" s="305" t="str">
        <f>HYPERLINK(CONCATENATE($L$6,"\",B2546,".rar"),"ссылка")</f>
        <v>ссылка</v>
      </c>
      <c r="I2545" s="31"/>
    </row>
    <row r="2546" spans="1:9" ht="18" hidden="1" customHeight="1" outlineLevel="4" x14ac:dyDescent="0.2">
      <c r="B2546" s="294" t="s">
        <v>414</v>
      </c>
      <c r="C2546" s="121" t="s">
        <v>819</v>
      </c>
      <c r="D2546" s="103" t="s">
        <v>761</v>
      </c>
      <c r="E2546" s="122" t="s">
        <v>762</v>
      </c>
      <c r="F2546" s="131">
        <v>1</v>
      </c>
      <c r="G2546" s="43">
        <f>G2545*F2546</f>
        <v>0</v>
      </c>
      <c r="H2546" s="280"/>
      <c r="I2546" s="31"/>
    </row>
    <row r="2547" spans="1:9" ht="18" hidden="1" customHeight="1" outlineLevel="4" x14ac:dyDescent="0.2">
      <c r="B2547" s="282"/>
      <c r="C2547" s="121" t="s">
        <v>628</v>
      </c>
      <c r="D2547" s="103" t="s">
        <v>763</v>
      </c>
      <c r="E2547" s="122" t="s">
        <v>632</v>
      </c>
      <c r="F2547" s="131">
        <v>1</v>
      </c>
      <c r="G2547" s="43">
        <f>G2545*F2547</f>
        <v>0</v>
      </c>
      <c r="H2547" s="280"/>
      <c r="I2547" s="31"/>
    </row>
    <row r="2548" spans="1:9" ht="18" hidden="1" customHeight="1" outlineLevel="4" x14ac:dyDescent="0.2">
      <c r="B2548" s="282"/>
      <c r="C2548" s="121" t="s">
        <v>572</v>
      </c>
      <c r="D2548" s="103" t="s">
        <v>763</v>
      </c>
      <c r="E2548" s="122" t="s">
        <v>33</v>
      </c>
      <c r="F2548" s="131">
        <v>1</v>
      </c>
      <c r="G2548" s="43">
        <f>G2545*F2548</f>
        <v>0</v>
      </c>
      <c r="H2548" s="280"/>
      <c r="I2548" s="31"/>
    </row>
    <row r="2549" spans="1:9" ht="18" hidden="1" customHeight="1" outlineLevel="4" x14ac:dyDescent="0.2">
      <c r="B2549" s="282"/>
      <c r="C2549" s="121" t="s">
        <v>573</v>
      </c>
      <c r="D2549" s="103" t="s">
        <v>763</v>
      </c>
      <c r="E2549" s="122" t="s">
        <v>34</v>
      </c>
      <c r="F2549" s="131">
        <v>1</v>
      </c>
      <c r="G2549" s="43">
        <f>G2545*F2549</f>
        <v>0</v>
      </c>
      <c r="H2549" s="280"/>
      <c r="I2549" s="31"/>
    </row>
    <row r="2550" spans="1:9" ht="18" hidden="1" customHeight="1" outlineLevel="4" x14ac:dyDescent="0.2">
      <c r="B2550" s="282"/>
      <c r="C2550" s="121" t="s">
        <v>709</v>
      </c>
      <c r="D2550" s="103" t="s">
        <v>763</v>
      </c>
      <c r="E2550" s="122" t="s">
        <v>798</v>
      </c>
      <c r="F2550" s="131">
        <v>1</v>
      </c>
      <c r="G2550" s="43">
        <f>G2545*F2550</f>
        <v>0</v>
      </c>
      <c r="H2550" s="280"/>
      <c r="I2550" s="31"/>
    </row>
    <row r="2551" spans="1:9" ht="18" hidden="1" customHeight="1" outlineLevel="4" x14ac:dyDescent="0.2">
      <c r="B2551" s="282"/>
      <c r="C2551" s="121" t="s">
        <v>630</v>
      </c>
      <c r="D2551" s="103" t="s">
        <v>763</v>
      </c>
      <c r="E2551" s="122" t="s">
        <v>633</v>
      </c>
      <c r="F2551" s="131">
        <v>1</v>
      </c>
      <c r="G2551" s="43">
        <f>G2545*F2551</f>
        <v>0</v>
      </c>
      <c r="H2551" s="280"/>
      <c r="I2551" s="31"/>
    </row>
    <row r="2552" spans="1:9" ht="18" hidden="1" customHeight="1" outlineLevel="4" x14ac:dyDescent="0.2">
      <c r="B2552" s="282"/>
      <c r="C2552" s="121" t="s">
        <v>765</v>
      </c>
      <c r="D2552" s="103" t="s">
        <v>761</v>
      </c>
      <c r="E2552" s="122" t="s">
        <v>771</v>
      </c>
      <c r="F2552" s="131">
        <v>0.5</v>
      </c>
      <c r="G2552" s="43">
        <f>G2545*F2552</f>
        <v>0</v>
      </c>
      <c r="H2552" s="280"/>
      <c r="I2552" s="31"/>
    </row>
    <row r="2553" spans="1:9" ht="18" hidden="1" customHeight="1" outlineLevel="4" x14ac:dyDescent="0.2">
      <c r="B2553" s="282"/>
      <c r="C2553" s="121" t="s">
        <v>581</v>
      </c>
      <c r="D2553" s="103" t="s">
        <v>761</v>
      </c>
      <c r="E2553" s="122" t="s">
        <v>801</v>
      </c>
      <c r="F2553" s="131">
        <v>0.5</v>
      </c>
      <c r="G2553" s="43">
        <f>G2545*F2553</f>
        <v>0</v>
      </c>
      <c r="H2553" s="280"/>
      <c r="I2553" s="31"/>
    </row>
    <row r="2554" spans="1:9" ht="18" hidden="1" customHeight="1" outlineLevel="4" x14ac:dyDescent="0.2">
      <c r="B2554" s="282"/>
      <c r="C2554" s="121" t="s">
        <v>800</v>
      </c>
      <c r="D2554" s="103" t="s">
        <v>761</v>
      </c>
      <c r="E2554" s="122" t="s">
        <v>803</v>
      </c>
      <c r="F2554" s="131">
        <v>1.5</v>
      </c>
      <c r="G2554" s="43">
        <f>G2545*F2554</f>
        <v>0</v>
      </c>
      <c r="H2554" s="280"/>
      <c r="I2554" s="31"/>
    </row>
    <row r="2555" spans="1:9" ht="18" hidden="1" customHeight="1" outlineLevel="4" x14ac:dyDescent="0.2">
      <c r="B2555" s="282"/>
      <c r="C2555" s="121" t="s">
        <v>582</v>
      </c>
      <c r="D2555" s="103" t="s">
        <v>761</v>
      </c>
      <c r="E2555" s="122" t="s">
        <v>773</v>
      </c>
      <c r="F2555" s="131">
        <v>0.75</v>
      </c>
      <c r="G2555" s="43">
        <f>G2545*F2555</f>
        <v>0</v>
      </c>
      <c r="H2555" s="280"/>
      <c r="I2555" s="31"/>
    </row>
    <row r="2556" spans="1:9" ht="18" hidden="1" customHeight="1" outlineLevel="4" x14ac:dyDescent="0.2">
      <c r="B2556" s="282"/>
      <c r="C2556" s="121" t="s">
        <v>29</v>
      </c>
      <c r="D2556" s="103" t="s">
        <v>763</v>
      </c>
      <c r="E2556" s="122" t="s">
        <v>31</v>
      </c>
      <c r="F2556" s="131">
        <v>1</v>
      </c>
      <c r="G2556" s="43">
        <f>G2545*F2556</f>
        <v>0</v>
      </c>
      <c r="H2556" s="280"/>
      <c r="I2556" s="31"/>
    </row>
    <row r="2557" spans="1:9" ht="18" hidden="1" customHeight="1" outlineLevel="4" x14ac:dyDescent="0.2">
      <c r="B2557" s="282"/>
      <c r="C2557" s="121" t="s">
        <v>583</v>
      </c>
      <c r="D2557" s="103" t="s">
        <v>763</v>
      </c>
      <c r="E2557" s="122" t="s">
        <v>40</v>
      </c>
      <c r="F2557" s="131">
        <v>1</v>
      </c>
      <c r="G2557" s="43">
        <f>G2545*F2557</f>
        <v>0</v>
      </c>
      <c r="H2557" s="280"/>
      <c r="I2557" s="31"/>
    </row>
    <row r="2558" spans="1:9" ht="18" hidden="1" customHeight="1" outlineLevel="4" x14ac:dyDescent="0.2">
      <c r="B2558" s="282"/>
      <c r="C2558" s="103" t="s">
        <v>27</v>
      </c>
      <c r="D2558" s="103" t="s">
        <v>763</v>
      </c>
      <c r="E2558" s="122" t="s">
        <v>28</v>
      </c>
      <c r="F2558" s="131">
        <v>5</v>
      </c>
      <c r="G2558" s="43">
        <f>G2545*F2558</f>
        <v>0</v>
      </c>
      <c r="H2558" s="280"/>
      <c r="I2558" s="31"/>
    </row>
    <row r="2559" spans="1:9" ht="18" hidden="1" customHeight="1" outlineLevel="4" x14ac:dyDescent="0.2">
      <c r="B2559" s="282"/>
      <c r="C2559" s="103" t="s">
        <v>768</v>
      </c>
      <c r="D2559" s="103" t="s">
        <v>763</v>
      </c>
      <c r="E2559" s="122" t="s">
        <v>915</v>
      </c>
      <c r="F2559" s="131">
        <v>2</v>
      </c>
      <c r="G2559" s="43">
        <f>G2545*F2559</f>
        <v>0</v>
      </c>
      <c r="H2559" s="280"/>
      <c r="I2559" s="300" t="s">
        <v>914</v>
      </c>
    </row>
    <row r="2560" spans="1:9" ht="18" hidden="1" customHeight="1" outlineLevel="4" x14ac:dyDescent="0.2">
      <c r="B2560" s="282"/>
      <c r="C2560" s="106" t="s">
        <v>769</v>
      </c>
      <c r="D2560" s="106" t="s">
        <v>763</v>
      </c>
      <c r="E2560" s="73" t="s">
        <v>779</v>
      </c>
      <c r="F2560" s="74">
        <v>8</v>
      </c>
      <c r="G2560" s="43">
        <f>G2545*F2560</f>
        <v>0</v>
      </c>
      <c r="H2560" s="280"/>
      <c r="I2560" s="300"/>
    </row>
    <row r="2561" spans="2:9" ht="18" hidden="1" customHeight="1" outlineLevel="4" x14ac:dyDescent="0.2">
      <c r="B2561" s="282"/>
      <c r="C2561" s="103" t="s">
        <v>770</v>
      </c>
      <c r="D2561" s="103" t="s">
        <v>763</v>
      </c>
      <c r="E2561" s="122" t="s">
        <v>780</v>
      </c>
      <c r="F2561" s="131">
        <v>2</v>
      </c>
      <c r="G2561" s="43">
        <f>G2545*F2561</f>
        <v>0</v>
      </c>
      <c r="H2561" s="280"/>
      <c r="I2561" s="300"/>
    </row>
    <row r="2562" spans="2:9" ht="18" hidden="1" customHeight="1" outlineLevel="4" x14ac:dyDescent="0.2">
      <c r="B2562" s="282"/>
      <c r="C2562" s="103" t="s">
        <v>585</v>
      </c>
      <c r="D2562" s="103" t="s">
        <v>761</v>
      </c>
      <c r="E2562" s="122" t="s">
        <v>777</v>
      </c>
      <c r="F2562" s="131">
        <v>0.4</v>
      </c>
      <c r="G2562" s="43">
        <f>G2545*F2562</f>
        <v>0</v>
      </c>
      <c r="H2562" s="280"/>
      <c r="I2562" s="31"/>
    </row>
    <row r="2563" spans="2:9" ht="18" hidden="1" customHeight="1" outlineLevel="4" x14ac:dyDescent="0.2">
      <c r="B2563" s="282"/>
      <c r="C2563" s="106" t="s">
        <v>674</v>
      </c>
      <c r="D2563" s="73" t="s">
        <v>429</v>
      </c>
      <c r="E2563" s="73" t="s">
        <v>681</v>
      </c>
      <c r="F2563" s="74">
        <v>0</v>
      </c>
      <c r="G2563" s="43">
        <f>G2545*F2563</f>
        <v>0</v>
      </c>
      <c r="H2563" s="280"/>
      <c r="I2563" s="286" t="s">
        <v>226</v>
      </c>
    </row>
    <row r="2564" spans="2:9" ht="18" hidden="1" customHeight="1" outlineLevel="4" x14ac:dyDescent="0.2">
      <c r="B2564" s="282"/>
      <c r="C2564" s="106" t="s">
        <v>700</v>
      </c>
      <c r="D2564" s="73" t="s">
        <v>429</v>
      </c>
      <c r="E2564" s="73" t="s">
        <v>703</v>
      </c>
      <c r="F2564" s="74">
        <v>0</v>
      </c>
      <c r="G2564" s="43">
        <f>G2545*F2564</f>
        <v>0</v>
      </c>
      <c r="H2564" s="280"/>
      <c r="I2564" s="287"/>
    </row>
    <row r="2565" spans="2:9" ht="18" hidden="1" customHeight="1" outlineLevel="4" x14ac:dyDescent="0.2">
      <c r="B2565" s="282"/>
      <c r="C2565" s="106" t="s">
        <v>701</v>
      </c>
      <c r="D2565" s="73" t="s">
        <v>429</v>
      </c>
      <c r="E2565" s="73" t="s">
        <v>704</v>
      </c>
      <c r="F2565" s="74">
        <v>0</v>
      </c>
      <c r="G2565" s="43">
        <f>G2545*F2565</f>
        <v>0</v>
      </c>
      <c r="H2565" s="280"/>
      <c r="I2565" s="287"/>
    </row>
    <row r="2566" spans="2:9" ht="18" hidden="1" customHeight="1" outlineLevel="4" x14ac:dyDescent="0.2">
      <c r="B2566" s="282"/>
      <c r="C2566" s="106" t="s">
        <v>508</v>
      </c>
      <c r="D2566" s="73" t="s">
        <v>429</v>
      </c>
      <c r="E2566" s="73" t="s">
        <v>715</v>
      </c>
      <c r="F2566" s="74">
        <v>0</v>
      </c>
      <c r="G2566" s="43">
        <f>G2545*F2566</f>
        <v>0</v>
      </c>
      <c r="H2566" s="280"/>
      <c r="I2566" s="280"/>
    </row>
    <row r="2567" spans="2:9" ht="18" hidden="1" customHeight="1" outlineLevel="4" x14ac:dyDescent="0.2">
      <c r="B2567" s="282"/>
      <c r="C2567" s="106" t="s">
        <v>653</v>
      </c>
      <c r="D2567" s="73" t="s">
        <v>429</v>
      </c>
      <c r="E2567" s="73" t="s">
        <v>716</v>
      </c>
      <c r="F2567" s="74">
        <v>0</v>
      </c>
      <c r="G2567" s="43">
        <f>G2545*F2567</f>
        <v>0</v>
      </c>
      <c r="H2567" s="280"/>
      <c r="I2567" s="280"/>
    </row>
    <row r="2568" spans="2:9" ht="18" hidden="1" customHeight="1" outlineLevel="4" x14ac:dyDescent="0.2">
      <c r="B2568" s="282"/>
      <c r="C2568" s="106" t="s">
        <v>636</v>
      </c>
      <c r="D2568" s="73" t="s">
        <v>429</v>
      </c>
      <c r="E2568" s="73" t="s">
        <v>717</v>
      </c>
      <c r="F2568" s="74">
        <v>0</v>
      </c>
      <c r="G2568" s="43">
        <f>G2545*F2568</f>
        <v>0</v>
      </c>
      <c r="H2568" s="280"/>
      <c r="I2568" s="304"/>
    </row>
    <row r="2569" spans="2:9" ht="18" hidden="1" customHeight="1" outlineLevel="4" x14ac:dyDescent="0.2">
      <c r="B2569" s="282"/>
      <c r="C2569" s="103" t="s">
        <v>503</v>
      </c>
      <c r="D2569" s="103" t="s">
        <v>782</v>
      </c>
      <c r="E2569" s="122" t="s">
        <v>507</v>
      </c>
      <c r="F2569" s="131">
        <v>4</v>
      </c>
      <c r="G2569" s="43">
        <f>G2545*F2569</f>
        <v>0</v>
      </c>
      <c r="H2569" s="280"/>
      <c r="I2569" s="31"/>
    </row>
    <row r="2570" spans="2:9" ht="18" hidden="1" customHeight="1" outlineLevel="4" x14ac:dyDescent="0.2">
      <c r="B2570" s="282"/>
      <c r="C2570" s="103" t="s">
        <v>30</v>
      </c>
      <c r="D2570" s="103" t="s">
        <v>763</v>
      </c>
      <c r="E2570" s="122" t="s">
        <v>46</v>
      </c>
      <c r="F2570" s="131">
        <v>1</v>
      </c>
      <c r="G2570" s="43">
        <f>G2545*F2570</f>
        <v>0</v>
      </c>
      <c r="H2570" s="280"/>
      <c r="I2570" s="31"/>
    </row>
    <row r="2571" spans="2:9" ht="18" hidden="1" customHeight="1" outlineLevel="4" x14ac:dyDescent="0.2">
      <c r="B2571" s="282"/>
      <c r="C2571" s="121" t="s">
        <v>784</v>
      </c>
      <c r="D2571" s="103" t="s">
        <v>761</v>
      </c>
      <c r="E2571" s="122" t="s">
        <v>785</v>
      </c>
      <c r="F2571" s="131">
        <v>1</v>
      </c>
      <c r="G2571" s="43">
        <f>G2545*F2571</f>
        <v>0</v>
      </c>
      <c r="H2571" s="280"/>
      <c r="I2571" s="31"/>
    </row>
    <row r="2572" spans="2:9" ht="18" hidden="1" customHeight="1" outlineLevel="4" x14ac:dyDescent="0.2">
      <c r="B2572" s="282"/>
      <c r="C2572" s="127" t="s">
        <v>627</v>
      </c>
      <c r="D2572" s="134" t="s">
        <v>763</v>
      </c>
      <c r="E2572" s="125" t="s">
        <v>626</v>
      </c>
      <c r="F2572" s="143">
        <v>10</v>
      </c>
      <c r="G2572" s="43">
        <f>G2545*F2572</f>
        <v>0</v>
      </c>
      <c r="H2572" s="280"/>
      <c r="I2572" s="31"/>
    </row>
    <row r="2573" spans="2:9" hidden="1" outlineLevel="1" collapsed="1" x14ac:dyDescent="0.2">
      <c r="B2573" s="54"/>
      <c r="C2573" s="57"/>
      <c r="D2573" s="43"/>
      <c r="E2573" s="168" t="s">
        <v>971</v>
      </c>
      <c r="F2573" s="31"/>
      <c r="G2573" s="31"/>
      <c r="H2573" s="31"/>
      <c r="I2573" s="31"/>
    </row>
    <row r="2574" spans="2:9" hidden="1" outlineLevel="2" collapsed="1" x14ac:dyDescent="0.2">
      <c r="B2574" s="54"/>
      <c r="C2574" s="57"/>
      <c r="D2574" s="43"/>
      <c r="E2574" s="168" t="s">
        <v>550</v>
      </c>
      <c r="F2574" s="31"/>
      <c r="G2574" s="31"/>
      <c r="H2574" s="31"/>
      <c r="I2574" s="31"/>
    </row>
    <row r="2575" spans="2:9" hidden="1" outlineLevel="3" collapsed="1" x14ac:dyDescent="0.2">
      <c r="B2575" s="54"/>
      <c r="C2575" s="57"/>
      <c r="D2575" s="43"/>
      <c r="E2575" s="132" t="s">
        <v>758</v>
      </c>
      <c r="F2575" s="67"/>
      <c r="G2575" s="47">
        <v>0</v>
      </c>
      <c r="H2575" s="302" t="str">
        <f>HYPERLINK(CONCATENATE($L$6,"\",B2576,".rar"),"ссылка")</f>
        <v>ссылка</v>
      </c>
      <c r="I2575" s="31"/>
    </row>
    <row r="2576" spans="2:9" hidden="1" outlineLevel="4" x14ac:dyDescent="0.2">
      <c r="B2576" s="294" t="s">
        <v>315</v>
      </c>
      <c r="C2576" s="121" t="s">
        <v>819</v>
      </c>
      <c r="D2576" s="103" t="s">
        <v>761</v>
      </c>
      <c r="E2576" s="122" t="s">
        <v>762</v>
      </c>
      <c r="F2576" s="131">
        <v>1</v>
      </c>
      <c r="G2576" s="43">
        <f>G2575*F2576</f>
        <v>0</v>
      </c>
      <c r="H2576" s="303"/>
      <c r="I2576" s="31"/>
    </row>
    <row r="2577" spans="2:9" hidden="1" outlineLevel="4" x14ac:dyDescent="0.2">
      <c r="B2577" s="282"/>
      <c r="C2577" s="121" t="s">
        <v>47</v>
      </c>
      <c r="D2577" s="103" t="s">
        <v>763</v>
      </c>
      <c r="E2577" s="122" t="s">
        <v>57</v>
      </c>
      <c r="F2577" s="131">
        <v>1</v>
      </c>
      <c r="G2577" s="43">
        <f>G2575*F2577</f>
        <v>0</v>
      </c>
      <c r="H2577" s="303"/>
      <c r="I2577" s="31"/>
    </row>
    <row r="2578" spans="2:9" hidden="1" outlineLevel="4" x14ac:dyDescent="0.2">
      <c r="B2578" s="282"/>
      <c r="C2578" s="121" t="s">
        <v>669</v>
      </c>
      <c r="D2578" s="103" t="s">
        <v>763</v>
      </c>
      <c r="E2578" s="122" t="s">
        <v>37</v>
      </c>
      <c r="F2578" s="131">
        <v>1</v>
      </c>
      <c r="G2578" s="43">
        <f>G2575*F2578</f>
        <v>0</v>
      </c>
      <c r="H2578" s="303"/>
      <c r="I2578" s="31"/>
    </row>
    <row r="2579" spans="2:9" hidden="1" outlineLevel="4" x14ac:dyDescent="0.2">
      <c r="B2579" s="282"/>
      <c r="C2579" s="121" t="s">
        <v>670</v>
      </c>
      <c r="D2579" s="103" t="s">
        <v>763</v>
      </c>
      <c r="E2579" s="122" t="s">
        <v>38</v>
      </c>
      <c r="F2579" s="131">
        <v>1</v>
      </c>
      <c r="G2579" s="43">
        <f>G2575*F2579</f>
        <v>0</v>
      </c>
      <c r="H2579" s="303"/>
      <c r="I2579" s="31"/>
    </row>
    <row r="2580" spans="2:9" hidden="1" outlineLevel="4" x14ac:dyDescent="0.2">
      <c r="B2580" s="282"/>
      <c r="C2580" s="121" t="s">
        <v>48</v>
      </c>
      <c r="D2580" s="103" t="s">
        <v>761</v>
      </c>
      <c r="E2580" s="122" t="s">
        <v>58</v>
      </c>
      <c r="F2580" s="144">
        <v>1</v>
      </c>
      <c r="G2580" s="123">
        <v>1</v>
      </c>
      <c r="H2580" s="303"/>
      <c r="I2580" s="31"/>
    </row>
    <row r="2581" spans="2:9" hidden="1" outlineLevel="4" x14ac:dyDescent="0.2">
      <c r="B2581" s="282"/>
      <c r="C2581" s="121" t="s">
        <v>49</v>
      </c>
      <c r="D2581" s="103" t="s">
        <v>763</v>
      </c>
      <c r="E2581" s="122" t="s">
        <v>59</v>
      </c>
      <c r="F2581" s="131">
        <v>1</v>
      </c>
      <c r="G2581" s="43">
        <f>G2575*F2581</f>
        <v>0</v>
      </c>
      <c r="H2581" s="303"/>
      <c r="I2581" s="31"/>
    </row>
    <row r="2582" spans="2:9" hidden="1" outlineLevel="4" x14ac:dyDescent="0.2">
      <c r="B2582" s="282"/>
      <c r="C2582" s="121" t="s">
        <v>50</v>
      </c>
      <c r="D2582" s="103" t="s">
        <v>761</v>
      </c>
      <c r="E2582" s="122" t="s">
        <v>60</v>
      </c>
      <c r="F2582" s="131">
        <v>1.5</v>
      </c>
      <c r="G2582" s="43">
        <f>G2575*F2582</f>
        <v>0</v>
      </c>
      <c r="H2582" s="303"/>
      <c r="I2582" s="31"/>
    </row>
    <row r="2583" spans="2:9" hidden="1" outlineLevel="4" x14ac:dyDescent="0.2">
      <c r="B2583" s="282"/>
      <c r="C2583" s="121" t="s">
        <v>799</v>
      </c>
      <c r="D2583" s="103" t="s">
        <v>761</v>
      </c>
      <c r="E2583" s="122" t="s">
        <v>802</v>
      </c>
      <c r="F2583" s="131">
        <v>1</v>
      </c>
      <c r="G2583" s="43">
        <f>G2575*F2583</f>
        <v>0</v>
      </c>
      <c r="H2583" s="303"/>
      <c r="I2583" s="31"/>
    </row>
    <row r="2584" spans="2:9" hidden="1" outlineLevel="4" x14ac:dyDescent="0.2">
      <c r="B2584" s="282"/>
      <c r="C2584" s="121" t="s">
        <v>687</v>
      </c>
      <c r="D2584" s="103" t="s">
        <v>761</v>
      </c>
      <c r="E2584" s="122" t="s">
        <v>809</v>
      </c>
      <c r="F2584" s="131">
        <v>1</v>
      </c>
      <c r="G2584" s="43">
        <f>G2575*F2584</f>
        <v>0</v>
      </c>
      <c r="H2584" s="303"/>
      <c r="I2584" s="31"/>
    </row>
    <row r="2585" spans="2:9" hidden="1" outlineLevel="4" x14ac:dyDescent="0.2">
      <c r="B2585" s="282"/>
      <c r="C2585" s="121" t="s">
        <v>51</v>
      </c>
      <c r="D2585" s="103" t="s">
        <v>761</v>
      </c>
      <c r="E2585" s="122" t="s">
        <v>61</v>
      </c>
      <c r="F2585" s="131">
        <v>1</v>
      </c>
      <c r="G2585" s="43">
        <f>G2575*F2585</f>
        <v>0</v>
      </c>
      <c r="H2585" s="303"/>
      <c r="I2585" s="31"/>
    </row>
    <row r="2586" spans="2:9" hidden="1" outlineLevel="4" x14ac:dyDescent="0.2">
      <c r="B2586" s="282"/>
      <c r="C2586" s="121" t="s">
        <v>52</v>
      </c>
      <c r="D2586" s="103" t="s">
        <v>782</v>
      </c>
      <c r="E2586" s="122" t="s">
        <v>62</v>
      </c>
      <c r="F2586" s="131">
        <v>2</v>
      </c>
      <c r="G2586" s="43">
        <f>G2575*F2586</f>
        <v>0</v>
      </c>
      <c r="H2586" s="303"/>
      <c r="I2586" s="31"/>
    </row>
    <row r="2587" spans="2:9" hidden="1" outlineLevel="4" x14ac:dyDescent="0.2">
      <c r="B2587" s="282"/>
      <c r="C2587" s="121" t="s">
        <v>766</v>
      </c>
      <c r="D2587" s="103" t="s">
        <v>763</v>
      </c>
      <c r="E2587" s="122" t="s">
        <v>774</v>
      </c>
      <c r="F2587" s="131">
        <v>4</v>
      </c>
      <c r="G2587" s="43">
        <f>G2575*F2587</f>
        <v>0</v>
      </c>
      <c r="H2587" s="303"/>
      <c r="I2587" s="31"/>
    </row>
    <row r="2588" spans="2:9" hidden="1" outlineLevel="4" x14ac:dyDescent="0.2">
      <c r="B2588" s="282"/>
      <c r="C2588" s="121" t="s">
        <v>821</v>
      </c>
      <c r="D2588" s="103" t="s">
        <v>763</v>
      </c>
      <c r="E2588" s="122" t="s">
        <v>63</v>
      </c>
      <c r="F2588" s="131">
        <v>4</v>
      </c>
      <c r="G2588" s="43">
        <f>G2575*F2588</f>
        <v>0</v>
      </c>
      <c r="H2588" s="303"/>
      <c r="I2588" s="31"/>
    </row>
    <row r="2589" spans="2:9" hidden="1" outlineLevel="4" x14ac:dyDescent="0.2">
      <c r="B2589" s="282"/>
      <c r="C2589" s="103" t="s">
        <v>54</v>
      </c>
      <c r="D2589" s="103" t="s">
        <v>763</v>
      </c>
      <c r="E2589" s="122" t="s">
        <v>64</v>
      </c>
      <c r="F2589" s="131">
        <v>6</v>
      </c>
      <c r="G2589" s="43">
        <f>G2575*F2589</f>
        <v>0</v>
      </c>
      <c r="H2589" s="303"/>
      <c r="I2589" s="31"/>
    </row>
    <row r="2590" spans="2:9" hidden="1" outlineLevel="4" x14ac:dyDescent="0.2">
      <c r="B2590" s="282"/>
      <c r="C2590" s="103" t="s">
        <v>767</v>
      </c>
      <c r="D2590" s="103" t="s">
        <v>763</v>
      </c>
      <c r="E2590" s="122" t="s">
        <v>776</v>
      </c>
      <c r="F2590" s="131">
        <v>2</v>
      </c>
      <c r="G2590" s="43">
        <f>G2575*F2590</f>
        <v>0</v>
      </c>
      <c r="H2590" s="303"/>
      <c r="I2590" s="31"/>
    </row>
    <row r="2591" spans="2:9" hidden="1" outlineLevel="4" x14ac:dyDescent="0.2">
      <c r="B2591" s="282"/>
      <c r="C2591" s="103" t="s">
        <v>55</v>
      </c>
      <c r="D2591" s="103" t="s">
        <v>763</v>
      </c>
      <c r="E2591" s="122" t="s">
        <v>65</v>
      </c>
      <c r="F2591" s="131">
        <v>2</v>
      </c>
      <c r="G2591" s="43">
        <f>G2575*F2591</f>
        <v>0</v>
      </c>
      <c r="H2591" s="303"/>
      <c r="I2591" s="31"/>
    </row>
    <row r="2592" spans="2:9" ht="12.75" hidden="1" customHeight="1" outlineLevel="4" x14ac:dyDescent="0.2">
      <c r="B2592" s="282"/>
      <c r="C2592" s="103" t="s">
        <v>585</v>
      </c>
      <c r="D2592" s="103" t="s">
        <v>761</v>
      </c>
      <c r="E2592" s="122" t="s">
        <v>777</v>
      </c>
      <c r="F2592" s="131">
        <v>0.4</v>
      </c>
      <c r="G2592" s="43">
        <f>G2575*F2592</f>
        <v>0</v>
      </c>
      <c r="H2592" s="303"/>
      <c r="I2592" s="31"/>
    </row>
    <row r="2593" spans="2:9" hidden="1" outlineLevel="4" x14ac:dyDescent="0.2">
      <c r="B2593" s="282"/>
      <c r="C2593" s="103" t="s">
        <v>768</v>
      </c>
      <c r="D2593" s="103" t="s">
        <v>763</v>
      </c>
      <c r="E2593" s="122" t="s">
        <v>915</v>
      </c>
      <c r="F2593" s="131">
        <v>4</v>
      </c>
      <c r="G2593" s="43">
        <f>G2575*F2593</f>
        <v>0</v>
      </c>
      <c r="H2593" s="303"/>
      <c r="I2593" s="300" t="s">
        <v>914</v>
      </c>
    </row>
    <row r="2594" spans="2:9" hidden="1" outlineLevel="4" x14ac:dyDescent="0.2">
      <c r="B2594" s="282"/>
      <c r="C2594" s="106" t="s">
        <v>769</v>
      </c>
      <c r="D2594" s="106" t="s">
        <v>763</v>
      </c>
      <c r="E2594" s="73" t="s">
        <v>779</v>
      </c>
      <c r="F2594" s="131">
        <v>16</v>
      </c>
      <c r="G2594" s="43">
        <f>G2575*F2594</f>
        <v>0</v>
      </c>
      <c r="H2594" s="303"/>
      <c r="I2594" s="300"/>
    </row>
    <row r="2595" spans="2:9" hidden="1" outlineLevel="4" x14ac:dyDescent="0.2">
      <c r="B2595" s="282"/>
      <c r="C2595" s="103" t="s">
        <v>56</v>
      </c>
      <c r="D2595" s="103" t="s">
        <v>763</v>
      </c>
      <c r="E2595" s="122" t="s">
        <v>66</v>
      </c>
      <c r="F2595" s="131">
        <v>4</v>
      </c>
      <c r="G2595" s="43">
        <f>G2575*F2595</f>
        <v>0</v>
      </c>
      <c r="H2595" s="303"/>
      <c r="I2595" s="300"/>
    </row>
    <row r="2596" spans="2:9" hidden="1" outlineLevel="4" x14ac:dyDescent="0.2">
      <c r="B2596" s="282"/>
      <c r="C2596" s="121" t="s">
        <v>781</v>
      </c>
      <c r="D2596" s="103" t="s">
        <v>782</v>
      </c>
      <c r="E2596" s="122" t="s">
        <v>783</v>
      </c>
      <c r="F2596" s="131">
        <v>1</v>
      </c>
      <c r="G2596" s="43">
        <f>G2575*F2596</f>
        <v>0</v>
      </c>
      <c r="H2596" s="303"/>
      <c r="I2596" s="31"/>
    </row>
    <row r="2597" spans="2:9" hidden="1" outlineLevel="4" x14ac:dyDescent="0.2">
      <c r="B2597" s="282"/>
      <c r="C2597" s="121" t="s">
        <v>784</v>
      </c>
      <c r="D2597" s="103" t="s">
        <v>761</v>
      </c>
      <c r="E2597" s="122" t="s">
        <v>785</v>
      </c>
      <c r="F2597" s="131">
        <v>1</v>
      </c>
      <c r="G2597" s="43">
        <f>G2575*F2597</f>
        <v>0</v>
      </c>
      <c r="H2597" s="303"/>
      <c r="I2597" s="31"/>
    </row>
    <row r="2598" spans="2:9" hidden="1" outlineLevel="4" x14ac:dyDescent="0.2">
      <c r="B2598" s="282"/>
      <c r="C2598" s="132" t="s">
        <v>627</v>
      </c>
      <c r="D2598" s="103" t="s">
        <v>763</v>
      </c>
      <c r="E2598" s="122" t="s">
        <v>626</v>
      </c>
      <c r="F2598" s="128">
        <v>20</v>
      </c>
      <c r="G2598" s="43">
        <f>G2575*F2598</f>
        <v>0</v>
      </c>
      <c r="H2598" s="303"/>
      <c r="I2598" s="31"/>
    </row>
    <row r="2599" spans="2:9" hidden="1" outlineLevel="3" collapsed="1" x14ac:dyDescent="0.2">
      <c r="B2599" s="54"/>
      <c r="C2599" s="57"/>
      <c r="D2599" s="43"/>
      <c r="E2599" s="132" t="s">
        <v>787</v>
      </c>
      <c r="F2599" s="67"/>
      <c r="G2599" s="47">
        <v>0</v>
      </c>
      <c r="H2599" s="305" t="str">
        <f>HYPERLINK(CONCATENATE($L$6,"\",B2600,".rar"),"ссылка")</f>
        <v>ссылка</v>
      </c>
      <c r="I2599" s="31"/>
    </row>
    <row r="2600" spans="2:9" hidden="1" outlineLevel="4" x14ac:dyDescent="0.2">
      <c r="B2600" s="288" t="s">
        <v>316</v>
      </c>
      <c r="C2600" s="121" t="s">
        <v>819</v>
      </c>
      <c r="D2600" s="103" t="s">
        <v>761</v>
      </c>
      <c r="E2600" s="122" t="s">
        <v>762</v>
      </c>
      <c r="F2600" s="131">
        <v>1</v>
      </c>
      <c r="G2600" s="43">
        <f>G2599*F2600</f>
        <v>0</v>
      </c>
      <c r="H2600" s="308"/>
      <c r="I2600" s="31"/>
    </row>
    <row r="2601" spans="2:9" hidden="1" outlineLevel="4" x14ac:dyDescent="0.2">
      <c r="B2601" s="289"/>
      <c r="C2601" s="121" t="s">
        <v>47</v>
      </c>
      <c r="D2601" s="103" t="s">
        <v>763</v>
      </c>
      <c r="E2601" s="122" t="s">
        <v>57</v>
      </c>
      <c r="F2601" s="131">
        <v>1</v>
      </c>
      <c r="G2601" s="43">
        <f>G2599*F2601</f>
        <v>0</v>
      </c>
      <c r="H2601" s="308"/>
      <c r="I2601" s="31"/>
    </row>
    <row r="2602" spans="2:9" hidden="1" outlineLevel="4" x14ac:dyDescent="0.2">
      <c r="B2602" s="289"/>
      <c r="C2602" s="121" t="s">
        <v>669</v>
      </c>
      <c r="D2602" s="103" t="s">
        <v>763</v>
      </c>
      <c r="E2602" s="122" t="s">
        <v>37</v>
      </c>
      <c r="F2602" s="131">
        <v>1</v>
      </c>
      <c r="G2602" s="43">
        <f>G2599*F2602</f>
        <v>0</v>
      </c>
      <c r="H2602" s="308"/>
      <c r="I2602" s="31"/>
    </row>
    <row r="2603" spans="2:9" hidden="1" outlineLevel="4" x14ac:dyDescent="0.2">
      <c r="B2603" s="289"/>
      <c r="C2603" s="121" t="s">
        <v>670</v>
      </c>
      <c r="D2603" s="103" t="s">
        <v>763</v>
      </c>
      <c r="E2603" s="122" t="s">
        <v>38</v>
      </c>
      <c r="F2603" s="131">
        <v>1</v>
      </c>
      <c r="G2603" s="43">
        <f>G2599*F2603</f>
        <v>0</v>
      </c>
      <c r="H2603" s="308"/>
      <c r="I2603" s="31"/>
    </row>
    <row r="2604" spans="2:9" hidden="1" outlineLevel="4" x14ac:dyDescent="0.2">
      <c r="B2604" s="289"/>
      <c r="C2604" s="121" t="s">
        <v>48</v>
      </c>
      <c r="D2604" s="103" t="s">
        <v>761</v>
      </c>
      <c r="E2604" s="122" t="s">
        <v>58</v>
      </c>
      <c r="F2604" s="144">
        <v>1</v>
      </c>
      <c r="G2604" s="123">
        <v>1</v>
      </c>
      <c r="H2604" s="308"/>
      <c r="I2604" s="31"/>
    </row>
    <row r="2605" spans="2:9" hidden="1" outlineLevel="4" x14ac:dyDescent="0.2">
      <c r="B2605" s="289"/>
      <c r="C2605" s="121" t="s">
        <v>49</v>
      </c>
      <c r="D2605" s="103" t="s">
        <v>763</v>
      </c>
      <c r="E2605" s="122" t="s">
        <v>59</v>
      </c>
      <c r="F2605" s="131">
        <v>1</v>
      </c>
      <c r="G2605" s="43">
        <f>G2599*F2605</f>
        <v>0</v>
      </c>
      <c r="H2605" s="308"/>
      <c r="I2605" s="31"/>
    </row>
    <row r="2606" spans="2:9" hidden="1" outlineLevel="4" x14ac:dyDescent="0.2">
      <c r="B2606" s="289"/>
      <c r="C2606" s="121" t="s">
        <v>576</v>
      </c>
      <c r="D2606" s="103" t="s">
        <v>761</v>
      </c>
      <c r="E2606" s="122" t="s">
        <v>789</v>
      </c>
      <c r="F2606" s="131">
        <v>1</v>
      </c>
      <c r="G2606" s="43">
        <f>G2599*F2606</f>
        <v>0</v>
      </c>
      <c r="H2606" s="308"/>
      <c r="I2606" s="31"/>
    </row>
    <row r="2607" spans="2:9" hidden="1" outlineLevel="4" x14ac:dyDescent="0.2">
      <c r="B2607" s="289"/>
      <c r="C2607" s="121" t="s">
        <v>723</v>
      </c>
      <c r="D2607" s="103" t="s">
        <v>761</v>
      </c>
      <c r="E2607" s="122" t="s">
        <v>42</v>
      </c>
      <c r="F2607" s="131">
        <v>1</v>
      </c>
      <c r="G2607" s="43">
        <f>G2599*F2607</f>
        <v>0</v>
      </c>
      <c r="H2607" s="308"/>
      <c r="I2607" s="31"/>
    </row>
    <row r="2608" spans="2:9" hidden="1" outlineLevel="4" x14ac:dyDescent="0.2">
      <c r="B2608" s="289"/>
      <c r="C2608" s="121" t="s">
        <v>67</v>
      </c>
      <c r="D2608" s="103" t="s">
        <v>763</v>
      </c>
      <c r="E2608" s="122" t="s">
        <v>68</v>
      </c>
      <c r="F2608" s="131">
        <v>3</v>
      </c>
      <c r="G2608" s="43">
        <f>G2599*F2608</f>
        <v>0</v>
      </c>
      <c r="H2608" s="308"/>
      <c r="I2608" s="31"/>
    </row>
    <row r="2609" spans="2:9" hidden="1" outlineLevel="4" x14ac:dyDescent="0.2">
      <c r="B2609" s="289"/>
      <c r="C2609" s="121" t="s">
        <v>50</v>
      </c>
      <c r="D2609" s="103" t="s">
        <v>761</v>
      </c>
      <c r="E2609" s="122" t="s">
        <v>60</v>
      </c>
      <c r="F2609" s="131">
        <v>1.5</v>
      </c>
      <c r="G2609" s="43">
        <f>G2599*F2609</f>
        <v>0</v>
      </c>
      <c r="H2609" s="308"/>
      <c r="I2609" s="31"/>
    </row>
    <row r="2610" spans="2:9" hidden="1" outlineLevel="4" x14ac:dyDescent="0.2">
      <c r="B2610" s="289"/>
      <c r="C2610" s="121" t="s">
        <v>799</v>
      </c>
      <c r="D2610" s="103" t="s">
        <v>761</v>
      </c>
      <c r="E2610" s="122" t="s">
        <v>802</v>
      </c>
      <c r="F2610" s="131">
        <v>1</v>
      </c>
      <c r="G2610" s="43">
        <f>G2599*F2610</f>
        <v>0</v>
      </c>
      <c r="H2610" s="308"/>
      <c r="I2610" s="31"/>
    </row>
    <row r="2611" spans="2:9" hidden="1" outlineLevel="4" x14ac:dyDescent="0.2">
      <c r="B2611" s="289"/>
      <c r="C2611" s="121" t="s">
        <v>51</v>
      </c>
      <c r="D2611" s="103" t="s">
        <v>761</v>
      </c>
      <c r="E2611" s="122" t="s">
        <v>61</v>
      </c>
      <c r="F2611" s="131">
        <v>1</v>
      </c>
      <c r="G2611" s="43">
        <f>G2599*F2611</f>
        <v>0</v>
      </c>
      <c r="H2611" s="308"/>
      <c r="I2611" s="31"/>
    </row>
    <row r="2612" spans="2:9" hidden="1" outlineLevel="4" x14ac:dyDescent="0.2">
      <c r="B2612" s="289"/>
      <c r="C2612" s="121" t="s">
        <v>687</v>
      </c>
      <c r="D2612" s="103" t="s">
        <v>761</v>
      </c>
      <c r="E2612" s="122" t="s">
        <v>809</v>
      </c>
      <c r="F2612" s="131">
        <v>1</v>
      </c>
      <c r="G2612" s="43">
        <f>G2599*F2612</f>
        <v>0</v>
      </c>
      <c r="H2612" s="308"/>
      <c r="I2612" s="31"/>
    </row>
    <row r="2613" spans="2:9" hidden="1" outlineLevel="4" x14ac:dyDescent="0.2">
      <c r="B2613" s="289"/>
      <c r="C2613" s="121" t="s">
        <v>52</v>
      </c>
      <c r="D2613" s="103" t="s">
        <v>782</v>
      </c>
      <c r="E2613" s="122" t="s">
        <v>62</v>
      </c>
      <c r="F2613" s="131">
        <v>2</v>
      </c>
      <c r="G2613" s="43">
        <f>G2599*F2613</f>
        <v>0</v>
      </c>
      <c r="H2613" s="308"/>
      <c r="I2613" s="31"/>
    </row>
    <row r="2614" spans="2:9" hidden="1" outlineLevel="4" x14ac:dyDescent="0.2">
      <c r="B2614" s="289"/>
      <c r="C2614" s="121" t="s">
        <v>766</v>
      </c>
      <c r="D2614" s="103" t="s">
        <v>763</v>
      </c>
      <c r="E2614" s="122" t="s">
        <v>774</v>
      </c>
      <c r="F2614" s="131">
        <v>4</v>
      </c>
      <c r="G2614" s="43">
        <f>G2599*F2614</f>
        <v>0</v>
      </c>
      <c r="H2614" s="308"/>
      <c r="I2614" s="31"/>
    </row>
    <row r="2615" spans="2:9" hidden="1" outlineLevel="4" x14ac:dyDescent="0.2">
      <c r="B2615" s="289"/>
      <c r="C2615" s="121" t="s">
        <v>821</v>
      </c>
      <c r="D2615" s="103" t="s">
        <v>763</v>
      </c>
      <c r="E2615" s="122" t="s">
        <v>63</v>
      </c>
      <c r="F2615" s="131">
        <v>4</v>
      </c>
      <c r="G2615" s="43">
        <f>G2599*F2615</f>
        <v>0</v>
      </c>
      <c r="H2615" s="308"/>
      <c r="I2615" s="31"/>
    </row>
    <row r="2616" spans="2:9" hidden="1" outlineLevel="4" x14ac:dyDescent="0.2">
      <c r="B2616" s="289"/>
      <c r="C2616" s="103" t="s">
        <v>54</v>
      </c>
      <c r="D2616" s="103" t="s">
        <v>763</v>
      </c>
      <c r="E2616" s="122" t="s">
        <v>64</v>
      </c>
      <c r="F2616" s="131">
        <v>6</v>
      </c>
      <c r="G2616" s="43">
        <f>G2599*F2616</f>
        <v>0</v>
      </c>
      <c r="H2616" s="308"/>
      <c r="I2616" s="31"/>
    </row>
    <row r="2617" spans="2:9" hidden="1" outlineLevel="4" x14ac:dyDescent="0.2">
      <c r="B2617" s="289"/>
      <c r="C2617" s="103" t="s">
        <v>767</v>
      </c>
      <c r="D2617" s="103" t="s">
        <v>763</v>
      </c>
      <c r="E2617" s="122" t="s">
        <v>776</v>
      </c>
      <c r="F2617" s="131">
        <v>2</v>
      </c>
      <c r="G2617" s="43">
        <f>G2599*F2617</f>
        <v>0</v>
      </c>
      <c r="H2617" s="308"/>
      <c r="I2617" s="31"/>
    </row>
    <row r="2618" spans="2:9" hidden="1" outlineLevel="4" x14ac:dyDescent="0.2">
      <c r="B2618" s="289"/>
      <c r="C2618" s="103" t="s">
        <v>55</v>
      </c>
      <c r="D2618" s="103" t="s">
        <v>763</v>
      </c>
      <c r="E2618" s="122" t="s">
        <v>65</v>
      </c>
      <c r="F2618" s="131">
        <v>2</v>
      </c>
      <c r="G2618" s="43">
        <f>G2599*F2618</f>
        <v>0</v>
      </c>
      <c r="H2618" s="308"/>
      <c r="I2618" s="31"/>
    </row>
    <row r="2619" spans="2:9" hidden="1" outlineLevel="4" x14ac:dyDescent="0.2">
      <c r="B2619" s="289"/>
      <c r="C2619" s="103" t="s">
        <v>585</v>
      </c>
      <c r="D2619" s="103" t="s">
        <v>761</v>
      </c>
      <c r="E2619" s="122" t="s">
        <v>777</v>
      </c>
      <c r="F2619" s="131">
        <v>0.4</v>
      </c>
      <c r="G2619" s="43">
        <f>G2599*F2619</f>
        <v>0</v>
      </c>
      <c r="H2619" s="308"/>
      <c r="I2619" s="31"/>
    </row>
    <row r="2620" spans="2:9" hidden="1" outlineLevel="4" x14ac:dyDescent="0.2">
      <c r="B2620" s="289"/>
      <c r="C2620" s="103" t="s">
        <v>768</v>
      </c>
      <c r="D2620" s="103" t="s">
        <v>763</v>
      </c>
      <c r="E2620" s="122" t="s">
        <v>915</v>
      </c>
      <c r="F2620" s="131">
        <v>4</v>
      </c>
      <c r="G2620" s="43">
        <f>G2599*F2620</f>
        <v>0</v>
      </c>
      <c r="H2620" s="308"/>
      <c r="I2620" s="300" t="s">
        <v>914</v>
      </c>
    </row>
    <row r="2621" spans="2:9" hidden="1" outlineLevel="4" x14ac:dyDescent="0.2">
      <c r="B2621" s="289"/>
      <c r="C2621" s="106" t="s">
        <v>769</v>
      </c>
      <c r="D2621" s="106" t="s">
        <v>763</v>
      </c>
      <c r="E2621" s="73" t="s">
        <v>779</v>
      </c>
      <c r="F2621" s="131">
        <v>16</v>
      </c>
      <c r="G2621" s="43">
        <f>G2599*F2621</f>
        <v>0</v>
      </c>
      <c r="H2621" s="308"/>
      <c r="I2621" s="300"/>
    </row>
    <row r="2622" spans="2:9" hidden="1" outlineLevel="4" x14ac:dyDescent="0.2">
      <c r="B2622" s="289"/>
      <c r="C2622" s="103" t="s">
        <v>56</v>
      </c>
      <c r="D2622" s="103" t="s">
        <v>763</v>
      </c>
      <c r="E2622" s="122" t="s">
        <v>66</v>
      </c>
      <c r="F2622" s="131">
        <v>4</v>
      </c>
      <c r="G2622" s="43">
        <f>G2599*F2622</f>
        <v>0</v>
      </c>
      <c r="H2622" s="308"/>
      <c r="I2622" s="300"/>
    </row>
    <row r="2623" spans="2:9" hidden="1" outlineLevel="4" x14ac:dyDescent="0.2">
      <c r="B2623" s="289"/>
      <c r="C2623" s="121" t="s">
        <v>781</v>
      </c>
      <c r="D2623" s="103" t="s">
        <v>782</v>
      </c>
      <c r="E2623" s="122" t="s">
        <v>783</v>
      </c>
      <c r="F2623" s="131">
        <v>1</v>
      </c>
      <c r="G2623" s="43">
        <f>G2599*F2622</f>
        <v>0</v>
      </c>
      <c r="H2623" s="308"/>
      <c r="I2623" s="31"/>
    </row>
    <row r="2624" spans="2:9" hidden="1" outlineLevel="4" x14ac:dyDescent="0.2">
      <c r="B2624" s="290"/>
      <c r="C2624" s="121" t="s">
        <v>784</v>
      </c>
      <c r="D2624" s="103" t="s">
        <v>761</v>
      </c>
      <c r="E2624" s="122" t="s">
        <v>785</v>
      </c>
      <c r="F2624" s="131">
        <v>1</v>
      </c>
      <c r="G2624" s="43">
        <f>G2599*F2623</f>
        <v>0</v>
      </c>
      <c r="H2624" s="280"/>
      <c r="I2624" s="31"/>
    </row>
    <row r="2625" spans="2:9" hidden="1" outlineLevel="4" x14ac:dyDescent="0.2">
      <c r="B2625" s="301"/>
      <c r="C2625" s="132" t="s">
        <v>627</v>
      </c>
      <c r="D2625" s="103" t="s">
        <v>763</v>
      </c>
      <c r="E2625" s="122" t="s">
        <v>626</v>
      </c>
      <c r="F2625" s="128">
        <v>20</v>
      </c>
      <c r="G2625" s="43">
        <f>G2599*F2624</f>
        <v>0</v>
      </c>
      <c r="H2625" s="280"/>
      <c r="I2625" s="31"/>
    </row>
    <row r="2626" spans="2:9" hidden="1" outlineLevel="3" collapsed="1" x14ac:dyDescent="0.2">
      <c r="B2626" s="54"/>
      <c r="C2626" s="57"/>
      <c r="D2626" s="43"/>
      <c r="E2626" s="132" t="s">
        <v>786</v>
      </c>
      <c r="F2626" s="67"/>
      <c r="G2626" s="47">
        <v>0</v>
      </c>
      <c r="H2626" s="305" t="str">
        <f>HYPERLINK(CONCATENATE($L$6,"\",B2627,".rar"),"ссылка")</f>
        <v>ссылка</v>
      </c>
      <c r="I2626" s="31"/>
    </row>
    <row r="2627" spans="2:9" hidden="1" outlineLevel="4" x14ac:dyDescent="0.2">
      <c r="B2627" s="294" t="s">
        <v>317</v>
      </c>
      <c r="C2627" s="121" t="s">
        <v>819</v>
      </c>
      <c r="D2627" s="103" t="s">
        <v>761</v>
      </c>
      <c r="E2627" s="122" t="s">
        <v>762</v>
      </c>
      <c r="F2627" s="131">
        <v>1</v>
      </c>
      <c r="G2627" s="137">
        <f>G2626*F2627</f>
        <v>0</v>
      </c>
      <c r="H2627" s="308"/>
      <c r="I2627" s="31"/>
    </row>
    <row r="2628" spans="2:9" hidden="1" outlineLevel="4" x14ac:dyDescent="0.2">
      <c r="B2628" s="282"/>
      <c r="C2628" s="121" t="s">
        <v>47</v>
      </c>
      <c r="D2628" s="103" t="s">
        <v>763</v>
      </c>
      <c r="E2628" s="122" t="s">
        <v>57</v>
      </c>
      <c r="F2628" s="131">
        <v>1</v>
      </c>
      <c r="G2628" s="137">
        <f>G2626*F2628</f>
        <v>0</v>
      </c>
      <c r="H2628" s="308"/>
      <c r="I2628" s="31"/>
    </row>
    <row r="2629" spans="2:9" hidden="1" outlineLevel="4" x14ac:dyDescent="0.2">
      <c r="B2629" s="282"/>
      <c r="C2629" s="121" t="s">
        <v>682</v>
      </c>
      <c r="D2629" s="103" t="s">
        <v>761</v>
      </c>
      <c r="E2629" s="122" t="s">
        <v>69</v>
      </c>
      <c r="F2629" s="131">
        <v>1</v>
      </c>
      <c r="G2629" s="137">
        <f>G2626*F2629</f>
        <v>0</v>
      </c>
      <c r="H2629" s="308"/>
      <c r="I2629" s="31"/>
    </row>
    <row r="2630" spans="2:9" hidden="1" outlineLevel="4" x14ac:dyDescent="0.2">
      <c r="B2630" s="282"/>
      <c r="C2630" s="121" t="s">
        <v>695</v>
      </c>
      <c r="D2630" s="103" t="s">
        <v>763</v>
      </c>
      <c r="E2630" s="122" t="s">
        <v>70</v>
      </c>
      <c r="F2630" s="131">
        <v>4</v>
      </c>
      <c r="G2630" s="137">
        <f>G2626*F2630</f>
        <v>0</v>
      </c>
      <c r="H2630" s="308"/>
      <c r="I2630" s="31"/>
    </row>
    <row r="2631" spans="2:9" hidden="1" outlineLevel="4" x14ac:dyDescent="0.2">
      <c r="B2631" s="282"/>
      <c r="C2631" s="121" t="s">
        <v>685</v>
      </c>
      <c r="D2631" s="103" t="s">
        <v>763</v>
      </c>
      <c r="E2631" s="122" t="s">
        <v>691</v>
      </c>
      <c r="F2631" s="131">
        <v>3</v>
      </c>
      <c r="G2631" s="137">
        <f>G2626*F2631</f>
        <v>0</v>
      </c>
      <c r="H2631" s="308"/>
      <c r="I2631" s="31"/>
    </row>
    <row r="2632" spans="2:9" hidden="1" outlineLevel="4" x14ac:dyDescent="0.2">
      <c r="B2632" s="282"/>
      <c r="C2632" s="121" t="s">
        <v>670</v>
      </c>
      <c r="D2632" s="103" t="s">
        <v>763</v>
      </c>
      <c r="E2632" s="122" t="s">
        <v>38</v>
      </c>
      <c r="F2632" s="131">
        <v>1</v>
      </c>
      <c r="G2632" s="137">
        <f>G2626*F2632</f>
        <v>0</v>
      </c>
      <c r="H2632" s="308"/>
      <c r="I2632" s="31"/>
    </row>
    <row r="2633" spans="2:9" hidden="1" outlineLevel="4" x14ac:dyDescent="0.2">
      <c r="B2633" s="282"/>
      <c r="C2633" s="72" t="s">
        <v>48</v>
      </c>
      <c r="D2633" s="106" t="s">
        <v>761</v>
      </c>
      <c r="E2633" s="73" t="s">
        <v>58</v>
      </c>
      <c r="F2633" s="144">
        <v>1</v>
      </c>
      <c r="G2633" s="138">
        <v>1</v>
      </c>
      <c r="H2633" s="308"/>
      <c r="I2633" s="31"/>
    </row>
    <row r="2634" spans="2:9" hidden="1" outlineLevel="4" x14ac:dyDescent="0.2">
      <c r="B2634" s="282"/>
      <c r="C2634" s="121" t="s">
        <v>49</v>
      </c>
      <c r="D2634" s="103" t="s">
        <v>763</v>
      </c>
      <c r="E2634" s="122" t="s">
        <v>59</v>
      </c>
      <c r="F2634" s="131">
        <v>1</v>
      </c>
      <c r="G2634" s="137">
        <f>G2626*F2634</f>
        <v>0</v>
      </c>
      <c r="H2634" s="308"/>
      <c r="I2634" s="31"/>
    </row>
    <row r="2635" spans="2:9" hidden="1" outlineLevel="4" x14ac:dyDescent="0.2">
      <c r="B2635" s="282"/>
      <c r="C2635" s="121" t="s">
        <v>50</v>
      </c>
      <c r="D2635" s="103" t="s">
        <v>761</v>
      </c>
      <c r="E2635" s="122" t="s">
        <v>60</v>
      </c>
      <c r="F2635" s="131">
        <v>1.5</v>
      </c>
      <c r="G2635" s="137">
        <f>G2626*F2635</f>
        <v>0</v>
      </c>
      <c r="H2635" s="308"/>
      <c r="I2635" s="31"/>
    </row>
    <row r="2636" spans="2:9" hidden="1" outlineLevel="4" x14ac:dyDescent="0.2">
      <c r="B2636" s="282"/>
      <c r="C2636" s="121" t="s">
        <v>799</v>
      </c>
      <c r="D2636" s="103" t="s">
        <v>761</v>
      </c>
      <c r="E2636" s="122" t="s">
        <v>802</v>
      </c>
      <c r="F2636" s="131">
        <v>1</v>
      </c>
      <c r="G2636" s="137">
        <f>G2626*F2636</f>
        <v>0</v>
      </c>
      <c r="H2636" s="308"/>
      <c r="I2636" s="31"/>
    </row>
    <row r="2637" spans="2:9" hidden="1" outlineLevel="4" x14ac:dyDescent="0.2">
      <c r="B2637" s="282"/>
      <c r="C2637" s="121" t="s">
        <v>51</v>
      </c>
      <c r="D2637" s="103" t="s">
        <v>761</v>
      </c>
      <c r="E2637" s="122" t="s">
        <v>61</v>
      </c>
      <c r="F2637" s="131">
        <v>1</v>
      </c>
      <c r="G2637" s="137">
        <f>G2626*F2637</f>
        <v>0</v>
      </c>
      <c r="H2637" s="308"/>
      <c r="I2637" s="31"/>
    </row>
    <row r="2638" spans="2:9" hidden="1" outlineLevel="4" x14ac:dyDescent="0.2">
      <c r="B2638" s="282"/>
      <c r="C2638" s="121" t="s">
        <v>687</v>
      </c>
      <c r="D2638" s="103" t="s">
        <v>761</v>
      </c>
      <c r="E2638" s="122" t="s">
        <v>809</v>
      </c>
      <c r="F2638" s="131">
        <v>0.5</v>
      </c>
      <c r="G2638" s="137">
        <f>G2626*F2638</f>
        <v>0</v>
      </c>
      <c r="H2638" s="308"/>
      <c r="I2638" s="31"/>
    </row>
    <row r="2639" spans="2:9" hidden="1" outlineLevel="4" x14ac:dyDescent="0.2">
      <c r="B2639" s="282"/>
      <c r="C2639" s="121" t="s">
        <v>52</v>
      </c>
      <c r="D2639" s="103" t="s">
        <v>782</v>
      </c>
      <c r="E2639" s="122" t="s">
        <v>62</v>
      </c>
      <c r="F2639" s="131">
        <v>1.5</v>
      </c>
      <c r="G2639" s="137">
        <f>G2626*F2639</f>
        <v>0</v>
      </c>
      <c r="H2639" s="308"/>
      <c r="I2639" s="31"/>
    </row>
    <row r="2640" spans="2:9" hidden="1" outlineLevel="4" x14ac:dyDescent="0.2">
      <c r="B2640" s="282"/>
      <c r="C2640" s="121" t="s">
        <v>766</v>
      </c>
      <c r="D2640" s="103" t="s">
        <v>763</v>
      </c>
      <c r="E2640" s="122" t="s">
        <v>774</v>
      </c>
      <c r="F2640" s="131">
        <v>4</v>
      </c>
      <c r="G2640" s="137">
        <f>G2626*F2640</f>
        <v>0</v>
      </c>
      <c r="H2640" s="308"/>
      <c r="I2640" s="31"/>
    </row>
    <row r="2641" spans="2:9" hidden="1" outlineLevel="4" x14ac:dyDescent="0.2">
      <c r="B2641" s="282"/>
      <c r="C2641" s="121" t="s">
        <v>821</v>
      </c>
      <c r="D2641" s="103" t="s">
        <v>763</v>
      </c>
      <c r="E2641" s="122" t="s">
        <v>63</v>
      </c>
      <c r="F2641" s="131">
        <v>4</v>
      </c>
      <c r="G2641" s="137">
        <f>G2626*F2641</f>
        <v>0</v>
      </c>
      <c r="H2641" s="308"/>
      <c r="I2641" s="31"/>
    </row>
    <row r="2642" spans="2:9" hidden="1" outlineLevel="4" x14ac:dyDescent="0.2">
      <c r="B2642" s="282"/>
      <c r="C2642" s="103" t="s">
        <v>54</v>
      </c>
      <c r="D2642" s="103" t="s">
        <v>763</v>
      </c>
      <c r="E2642" s="122" t="s">
        <v>64</v>
      </c>
      <c r="F2642" s="131">
        <v>6</v>
      </c>
      <c r="G2642" s="137">
        <f>G2626*F2642</f>
        <v>0</v>
      </c>
      <c r="H2642" s="308"/>
      <c r="I2642" s="31"/>
    </row>
    <row r="2643" spans="2:9" hidden="1" outlineLevel="4" x14ac:dyDescent="0.2">
      <c r="B2643" s="282"/>
      <c r="C2643" s="103" t="s">
        <v>767</v>
      </c>
      <c r="D2643" s="103" t="s">
        <v>763</v>
      </c>
      <c r="E2643" s="122" t="s">
        <v>776</v>
      </c>
      <c r="F2643" s="131">
        <v>2</v>
      </c>
      <c r="G2643" s="137">
        <f>G2626*F2643</f>
        <v>0</v>
      </c>
      <c r="H2643" s="308"/>
      <c r="I2643" s="31"/>
    </row>
    <row r="2644" spans="2:9" hidden="1" outlineLevel="4" x14ac:dyDescent="0.2">
      <c r="B2644" s="282"/>
      <c r="C2644" s="103" t="s">
        <v>55</v>
      </c>
      <c r="D2644" s="103" t="s">
        <v>763</v>
      </c>
      <c r="E2644" s="122" t="s">
        <v>65</v>
      </c>
      <c r="F2644" s="131">
        <v>2</v>
      </c>
      <c r="G2644" s="137">
        <f>G2626*F2644</f>
        <v>0</v>
      </c>
      <c r="H2644" s="308"/>
      <c r="I2644" s="31"/>
    </row>
    <row r="2645" spans="2:9" hidden="1" outlineLevel="4" x14ac:dyDescent="0.2">
      <c r="B2645" s="282"/>
      <c r="C2645" s="103" t="s">
        <v>585</v>
      </c>
      <c r="D2645" s="103" t="s">
        <v>761</v>
      </c>
      <c r="E2645" s="122" t="s">
        <v>777</v>
      </c>
      <c r="F2645" s="131">
        <v>0.4</v>
      </c>
      <c r="G2645" s="137">
        <f>G2626*F2645</f>
        <v>0</v>
      </c>
      <c r="H2645" s="308"/>
      <c r="I2645" s="31"/>
    </row>
    <row r="2646" spans="2:9" hidden="1" outlineLevel="4" x14ac:dyDescent="0.2">
      <c r="B2646" s="282"/>
      <c r="C2646" s="103" t="s">
        <v>768</v>
      </c>
      <c r="D2646" s="103" t="s">
        <v>763</v>
      </c>
      <c r="E2646" s="122" t="s">
        <v>915</v>
      </c>
      <c r="F2646" s="131">
        <v>4</v>
      </c>
      <c r="G2646" s="137">
        <f>G2626*F2646</f>
        <v>0</v>
      </c>
      <c r="H2646" s="308"/>
      <c r="I2646" s="300" t="s">
        <v>914</v>
      </c>
    </row>
    <row r="2647" spans="2:9" hidden="1" outlineLevel="4" x14ac:dyDescent="0.2">
      <c r="B2647" s="282"/>
      <c r="C2647" s="106" t="s">
        <v>769</v>
      </c>
      <c r="D2647" s="106" t="s">
        <v>763</v>
      </c>
      <c r="E2647" s="73" t="s">
        <v>779</v>
      </c>
      <c r="F2647" s="131">
        <v>16</v>
      </c>
      <c r="G2647" s="137">
        <f>G2626*F2647</f>
        <v>0</v>
      </c>
      <c r="H2647" s="308"/>
      <c r="I2647" s="300"/>
    </row>
    <row r="2648" spans="2:9" hidden="1" outlineLevel="4" x14ac:dyDescent="0.2">
      <c r="B2648" s="282"/>
      <c r="C2648" s="103" t="s">
        <v>56</v>
      </c>
      <c r="D2648" s="103" t="s">
        <v>763</v>
      </c>
      <c r="E2648" s="122" t="s">
        <v>66</v>
      </c>
      <c r="F2648" s="131">
        <v>4</v>
      </c>
      <c r="G2648" s="137">
        <f>G2626*F2648</f>
        <v>0</v>
      </c>
      <c r="H2648" s="308"/>
      <c r="I2648" s="300"/>
    </row>
    <row r="2649" spans="2:9" hidden="1" outlineLevel="4" x14ac:dyDescent="0.2">
      <c r="B2649" s="282"/>
      <c r="C2649" s="121" t="s">
        <v>781</v>
      </c>
      <c r="D2649" s="103" t="s">
        <v>782</v>
      </c>
      <c r="E2649" s="122" t="s">
        <v>783</v>
      </c>
      <c r="F2649" s="131">
        <v>1</v>
      </c>
      <c r="G2649" s="137">
        <f>G2626*F2649</f>
        <v>0</v>
      </c>
      <c r="H2649" s="308"/>
      <c r="I2649" s="31"/>
    </row>
    <row r="2650" spans="2:9" hidden="1" outlineLevel="4" x14ac:dyDescent="0.2">
      <c r="B2650" s="295"/>
      <c r="C2650" s="121" t="s">
        <v>784</v>
      </c>
      <c r="D2650" s="103" t="s">
        <v>761</v>
      </c>
      <c r="E2650" s="122" t="s">
        <v>785</v>
      </c>
      <c r="F2650" s="131">
        <v>1</v>
      </c>
      <c r="G2650" s="137">
        <f>G2626*F2650</f>
        <v>0</v>
      </c>
      <c r="H2650" s="280"/>
      <c r="I2650" s="31"/>
    </row>
    <row r="2651" spans="2:9" hidden="1" outlineLevel="4" x14ac:dyDescent="0.2">
      <c r="B2651" s="295"/>
      <c r="C2651" s="132" t="s">
        <v>627</v>
      </c>
      <c r="D2651" s="103" t="s">
        <v>763</v>
      </c>
      <c r="E2651" s="122" t="s">
        <v>626</v>
      </c>
      <c r="F2651" s="128">
        <v>20</v>
      </c>
      <c r="G2651" s="137">
        <f>G2626*F2651</f>
        <v>0</v>
      </c>
      <c r="H2651" s="280"/>
      <c r="I2651" s="31"/>
    </row>
    <row r="2652" spans="2:9" hidden="1" outlineLevel="2" collapsed="1" x14ac:dyDescent="0.2">
      <c r="B2652" s="39"/>
      <c r="C2652" s="63"/>
      <c r="D2652" s="135"/>
      <c r="E2652" s="168" t="s">
        <v>755</v>
      </c>
      <c r="F2652" s="31"/>
      <c r="G2652" s="31"/>
      <c r="H2652" s="31"/>
      <c r="I2652" s="31"/>
    </row>
    <row r="2653" spans="2:9" hidden="1" outlineLevel="3" collapsed="1" x14ac:dyDescent="0.2">
      <c r="B2653" s="54"/>
      <c r="C2653" s="57"/>
      <c r="D2653" s="43"/>
      <c r="E2653" s="132" t="s">
        <v>758</v>
      </c>
      <c r="F2653" s="67"/>
      <c r="G2653" s="47">
        <v>0</v>
      </c>
      <c r="H2653" s="305" t="str">
        <f>HYPERLINK(CONCATENATE($L$6,"\",B2654,".rar"),"ссылка")</f>
        <v>ссылка</v>
      </c>
      <c r="I2653" s="31"/>
    </row>
    <row r="2654" spans="2:9" ht="18" hidden="1" customHeight="1" outlineLevel="4" x14ac:dyDescent="0.2">
      <c r="B2654" s="294" t="s">
        <v>323</v>
      </c>
      <c r="C2654" s="121" t="s">
        <v>819</v>
      </c>
      <c r="D2654" s="103" t="s">
        <v>761</v>
      </c>
      <c r="E2654" s="122" t="s">
        <v>762</v>
      </c>
      <c r="F2654" s="131">
        <v>1</v>
      </c>
      <c r="G2654" s="137">
        <f>G2653*F2654</f>
        <v>0</v>
      </c>
      <c r="H2654" s="308"/>
      <c r="I2654" s="31"/>
    </row>
    <row r="2655" spans="2:9" hidden="1" outlineLevel="4" x14ac:dyDescent="0.2">
      <c r="B2655" s="282"/>
      <c r="C2655" s="121" t="s">
        <v>47</v>
      </c>
      <c r="D2655" s="103" t="s">
        <v>763</v>
      </c>
      <c r="E2655" s="122" t="s">
        <v>57</v>
      </c>
      <c r="F2655" s="131">
        <v>1</v>
      </c>
      <c r="G2655" s="137">
        <f>G2653*F2655</f>
        <v>0</v>
      </c>
      <c r="H2655" s="308"/>
      <c r="I2655" s="31"/>
    </row>
    <row r="2656" spans="2:9" hidden="1" outlineLevel="4" x14ac:dyDescent="0.2">
      <c r="B2656" s="282"/>
      <c r="C2656" s="121" t="s">
        <v>669</v>
      </c>
      <c r="D2656" s="103" t="s">
        <v>763</v>
      </c>
      <c r="E2656" s="122" t="s">
        <v>37</v>
      </c>
      <c r="F2656" s="131">
        <v>1</v>
      </c>
      <c r="G2656" s="137">
        <f>G2653*F2656</f>
        <v>0</v>
      </c>
      <c r="H2656" s="308"/>
      <c r="I2656" s="31"/>
    </row>
    <row r="2657" spans="2:9" hidden="1" outlineLevel="4" x14ac:dyDescent="0.2">
      <c r="B2657" s="282"/>
      <c r="C2657" s="121" t="s">
        <v>670</v>
      </c>
      <c r="D2657" s="103" t="s">
        <v>763</v>
      </c>
      <c r="E2657" s="122" t="s">
        <v>38</v>
      </c>
      <c r="F2657" s="131">
        <v>1</v>
      </c>
      <c r="G2657" s="137">
        <f>G2653*F2657</f>
        <v>0</v>
      </c>
      <c r="H2657" s="308"/>
      <c r="I2657" s="31"/>
    </row>
    <row r="2658" spans="2:9" hidden="1" outlineLevel="4" x14ac:dyDescent="0.2">
      <c r="B2658" s="282"/>
      <c r="C2658" s="121" t="s">
        <v>49</v>
      </c>
      <c r="D2658" s="103" t="s">
        <v>763</v>
      </c>
      <c r="E2658" s="122" t="s">
        <v>59</v>
      </c>
      <c r="F2658" s="131">
        <v>1</v>
      </c>
      <c r="G2658" s="137">
        <f>G2653*F2658</f>
        <v>0</v>
      </c>
      <c r="H2658" s="308"/>
      <c r="I2658" s="31"/>
    </row>
    <row r="2659" spans="2:9" hidden="1" outlineLevel="4" x14ac:dyDescent="0.2">
      <c r="B2659" s="282"/>
      <c r="C2659" s="121" t="s">
        <v>709</v>
      </c>
      <c r="D2659" s="103" t="s">
        <v>763</v>
      </c>
      <c r="E2659" s="122" t="s">
        <v>798</v>
      </c>
      <c r="F2659" s="131">
        <v>1</v>
      </c>
      <c r="G2659" s="137">
        <f>G2653*F2659</f>
        <v>0</v>
      </c>
      <c r="H2659" s="308"/>
      <c r="I2659" s="31"/>
    </row>
    <row r="2660" spans="2:9" hidden="1" outlineLevel="4" x14ac:dyDescent="0.2">
      <c r="B2660" s="282"/>
      <c r="C2660" s="121" t="s">
        <v>50</v>
      </c>
      <c r="D2660" s="103" t="s">
        <v>761</v>
      </c>
      <c r="E2660" s="122" t="s">
        <v>60</v>
      </c>
      <c r="F2660" s="128">
        <v>1.5</v>
      </c>
      <c r="G2660" s="137">
        <f>G2653*F2660</f>
        <v>0</v>
      </c>
      <c r="H2660" s="308"/>
      <c r="I2660" s="31"/>
    </row>
    <row r="2661" spans="2:9" hidden="1" outlineLevel="4" x14ac:dyDescent="0.2">
      <c r="B2661" s="282"/>
      <c r="C2661" s="121" t="s">
        <v>799</v>
      </c>
      <c r="D2661" s="103" t="s">
        <v>761</v>
      </c>
      <c r="E2661" s="122" t="s">
        <v>802</v>
      </c>
      <c r="F2661" s="128">
        <v>2</v>
      </c>
      <c r="G2661" s="137">
        <f>G2653*F2661</f>
        <v>0</v>
      </c>
      <c r="H2661" s="308"/>
      <c r="I2661" s="31"/>
    </row>
    <row r="2662" spans="2:9" hidden="1" outlineLevel="4" x14ac:dyDescent="0.2">
      <c r="B2662" s="282"/>
      <c r="C2662" s="121" t="s">
        <v>71</v>
      </c>
      <c r="D2662" s="103" t="s">
        <v>761</v>
      </c>
      <c r="E2662" s="122" t="s">
        <v>72</v>
      </c>
      <c r="F2662" s="128">
        <v>1.5</v>
      </c>
      <c r="G2662" s="137">
        <f>G2653*F2662</f>
        <v>0</v>
      </c>
      <c r="H2662" s="308"/>
      <c r="I2662" s="31"/>
    </row>
    <row r="2663" spans="2:9" hidden="1" outlineLevel="4" x14ac:dyDescent="0.2">
      <c r="B2663" s="282"/>
      <c r="C2663" s="121" t="s">
        <v>687</v>
      </c>
      <c r="D2663" s="103" t="s">
        <v>761</v>
      </c>
      <c r="E2663" s="122" t="s">
        <v>809</v>
      </c>
      <c r="F2663" s="128">
        <v>1</v>
      </c>
      <c r="G2663" s="137">
        <f>G2653*F2663</f>
        <v>0</v>
      </c>
      <c r="H2663" s="308"/>
      <c r="I2663" s="31"/>
    </row>
    <row r="2664" spans="2:9" hidden="1" outlineLevel="4" x14ac:dyDescent="0.2">
      <c r="B2664" s="282"/>
      <c r="C2664" s="121" t="s">
        <v>686</v>
      </c>
      <c r="D2664" s="103" t="s">
        <v>763</v>
      </c>
      <c r="E2664" s="122" t="s">
        <v>39</v>
      </c>
      <c r="F2664" s="128">
        <v>1</v>
      </c>
      <c r="G2664" s="137">
        <f>G2653*F2664</f>
        <v>0</v>
      </c>
      <c r="H2664" s="308"/>
      <c r="I2664" s="31"/>
    </row>
    <row r="2665" spans="2:9" hidden="1" outlineLevel="4" x14ac:dyDescent="0.2">
      <c r="B2665" s="282"/>
      <c r="C2665" s="103" t="s">
        <v>498</v>
      </c>
      <c r="D2665" s="103" t="s">
        <v>782</v>
      </c>
      <c r="E2665" s="122" t="s">
        <v>499</v>
      </c>
      <c r="F2665" s="128">
        <v>2</v>
      </c>
      <c r="G2665" s="137">
        <f>G2653*F2665</f>
        <v>0</v>
      </c>
      <c r="H2665" s="308"/>
      <c r="I2665" s="31"/>
    </row>
    <row r="2666" spans="2:9" hidden="1" outlineLevel="4" x14ac:dyDescent="0.2">
      <c r="B2666" s="282"/>
      <c r="C2666" s="103" t="s">
        <v>435</v>
      </c>
      <c r="D2666" s="103" t="s">
        <v>782</v>
      </c>
      <c r="E2666" s="122" t="s">
        <v>436</v>
      </c>
      <c r="F2666" s="128">
        <v>2</v>
      </c>
      <c r="G2666" s="137">
        <f>G2653*F2666</f>
        <v>0</v>
      </c>
      <c r="H2666" s="308"/>
      <c r="I2666" s="31"/>
    </row>
    <row r="2667" spans="2:9" hidden="1" outlineLevel="4" x14ac:dyDescent="0.2">
      <c r="B2667" s="282"/>
      <c r="C2667" s="121" t="s">
        <v>52</v>
      </c>
      <c r="D2667" s="103" t="s">
        <v>782</v>
      </c>
      <c r="E2667" s="122" t="s">
        <v>62</v>
      </c>
      <c r="F2667" s="131">
        <v>2</v>
      </c>
      <c r="G2667" s="137">
        <f>G2653*F2667</f>
        <v>0</v>
      </c>
      <c r="H2667" s="308"/>
      <c r="I2667" s="31"/>
    </row>
    <row r="2668" spans="2:9" hidden="1" outlineLevel="4" x14ac:dyDescent="0.2">
      <c r="B2668" s="282"/>
      <c r="C2668" s="121" t="s">
        <v>766</v>
      </c>
      <c r="D2668" s="103" t="s">
        <v>763</v>
      </c>
      <c r="E2668" s="122" t="s">
        <v>774</v>
      </c>
      <c r="F2668" s="128">
        <v>4</v>
      </c>
      <c r="G2668" s="137">
        <f>G2653*F2668</f>
        <v>0</v>
      </c>
      <c r="H2668" s="308"/>
      <c r="I2668" s="31"/>
    </row>
    <row r="2669" spans="2:9" hidden="1" outlineLevel="4" x14ac:dyDescent="0.2">
      <c r="B2669" s="282"/>
      <c r="C2669" s="121" t="s">
        <v>821</v>
      </c>
      <c r="D2669" s="103" t="s">
        <v>763</v>
      </c>
      <c r="E2669" s="122" t="s">
        <v>63</v>
      </c>
      <c r="F2669" s="128">
        <v>4</v>
      </c>
      <c r="G2669" s="137">
        <f>G2653*F2669</f>
        <v>0</v>
      </c>
      <c r="H2669" s="308"/>
      <c r="I2669" s="31"/>
    </row>
    <row r="2670" spans="2:9" hidden="1" outlineLevel="4" x14ac:dyDescent="0.2">
      <c r="B2670" s="282"/>
      <c r="C2670" s="103" t="s">
        <v>54</v>
      </c>
      <c r="D2670" s="103" t="s">
        <v>763</v>
      </c>
      <c r="E2670" s="122" t="s">
        <v>64</v>
      </c>
      <c r="F2670" s="131">
        <v>6</v>
      </c>
      <c r="G2670" s="137">
        <f>G2653*F2670</f>
        <v>0</v>
      </c>
      <c r="H2670" s="308"/>
      <c r="I2670" s="31"/>
    </row>
    <row r="2671" spans="2:9" hidden="1" outlineLevel="4" x14ac:dyDescent="0.2">
      <c r="B2671" s="282"/>
      <c r="C2671" s="103" t="s">
        <v>767</v>
      </c>
      <c r="D2671" s="103" t="s">
        <v>763</v>
      </c>
      <c r="E2671" s="122" t="s">
        <v>776</v>
      </c>
      <c r="F2671" s="131">
        <v>2</v>
      </c>
      <c r="G2671" s="137">
        <f>G2653*F2671</f>
        <v>0</v>
      </c>
      <c r="H2671" s="308"/>
      <c r="I2671" s="31"/>
    </row>
    <row r="2672" spans="2:9" hidden="1" outlineLevel="4" x14ac:dyDescent="0.2">
      <c r="B2672" s="282"/>
      <c r="C2672" s="103" t="s">
        <v>55</v>
      </c>
      <c r="D2672" s="103" t="s">
        <v>763</v>
      </c>
      <c r="E2672" s="122" t="s">
        <v>65</v>
      </c>
      <c r="F2672" s="131">
        <v>2</v>
      </c>
      <c r="G2672" s="137">
        <f>G2653*F2672</f>
        <v>0</v>
      </c>
      <c r="H2672" s="308"/>
      <c r="I2672" s="31"/>
    </row>
    <row r="2673" spans="2:9" hidden="1" outlineLevel="4" x14ac:dyDescent="0.2">
      <c r="B2673" s="282"/>
      <c r="C2673" s="103" t="s">
        <v>585</v>
      </c>
      <c r="D2673" s="103" t="s">
        <v>761</v>
      </c>
      <c r="E2673" s="122" t="s">
        <v>777</v>
      </c>
      <c r="F2673" s="128">
        <v>0.4</v>
      </c>
      <c r="G2673" s="137">
        <f>G2653*F2673</f>
        <v>0</v>
      </c>
      <c r="H2673" s="308"/>
      <c r="I2673" s="31"/>
    </row>
    <row r="2674" spans="2:9" hidden="1" outlineLevel="4" x14ac:dyDescent="0.2">
      <c r="B2674" s="282"/>
      <c r="C2674" s="103" t="s">
        <v>768</v>
      </c>
      <c r="D2674" s="103" t="s">
        <v>763</v>
      </c>
      <c r="E2674" s="122" t="s">
        <v>915</v>
      </c>
      <c r="F2674" s="128">
        <v>7</v>
      </c>
      <c r="G2674" s="137">
        <f>G2653*F2674</f>
        <v>0</v>
      </c>
      <c r="H2674" s="308"/>
      <c r="I2674" s="300" t="s">
        <v>914</v>
      </c>
    </row>
    <row r="2675" spans="2:9" hidden="1" outlineLevel="4" x14ac:dyDescent="0.2">
      <c r="B2675" s="282"/>
      <c r="C2675" s="106" t="s">
        <v>769</v>
      </c>
      <c r="D2675" s="106" t="s">
        <v>763</v>
      </c>
      <c r="E2675" s="73" t="s">
        <v>779</v>
      </c>
      <c r="F2675" s="128">
        <v>28</v>
      </c>
      <c r="G2675" s="137">
        <f>G2653*F2675</f>
        <v>0</v>
      </c>
      <c r="H2675" s="308"/>
      <c r="I2675" s="300"/>
    </row>
    <row r="2676" spans="2:9" hidden="1" outlineLevel="4" x14ac:dyDescent="0.2">
      <c r="B2676" s="282"/>
      <c r="C2676" s="103" t="s">
        <v>56</v>
      </c>
      <c r="D2676" s="103" t="s">
        <v>763</v>
      </c>
      <c r="E2676" s="122" t="s">
        <v>66</v>
      </c>
      <c r="F2676" s="128">
        <v>7</v>
      </c>
      <c r="G2676" s="137">
        <f>G2653*F2676</f>
        <v>0</v>
      </c>
      <c r="H2676" s="308"/>
      <c r="I2676" s="300"/>
    </row>
    <row r="2677" spans="2:9" hidden="1" outlineLevel="4" x14ac:dyDescent="0.2">
      <c r="B2677" s="280"/>
      <c r="C2677" s="121" t="s">
        <v>781</v>
      </c>
      <c r="D2677" s="103" t="s">
        <v>782</v>
      </c>
      <c r="E2677" s="122" t="s">
        <v>783</v>
      </c>
      <c r="F2677" s="128">
        <v>1</v>
      </c>
      <c r="G2677" s="137">
        <f>G2653*F2677</f>
        <v>0</v>
      </c>
      <c r="H2677" s="280"/>
      <c r="I2677" s="31"/>
    </row>
    <row r="2678" spans="2:9" hidden="1" outlineLevel="4" x14ac:dyDescent="0.2">
      <c r="B2678" s="280"/>
      <c r="C2678" s="121" t="s">
        <v>784</v>
      </c>
      <c r="D2678" s="103" t="s">
        <v>761</v>
      </c>
      <c r="E2678" s="122" t="s">
        <v>785</v>
      </c>
      <c r="F2678" s="128">
        <v>1</v>
      </c>
      <c r="G2678" s="137">
        <f>G2653*F2678</f>
        <v>0</v>
      </c>
      <c r="H2678" s="280"/>
      <c r="I2678" s="31"/>
    </row>
    <row r="2679" spans="2:9" hidden="1" outlineLevel="4" x14ac:dyDescent="0.2">
      <c r="B2679" s="280"/>
      <c r="C2679" s="132" t="s">
        <v>627</v>
      </c>
      <c r="D2679" s="103" t="s">
        <v>763</v>
      </c>
      <c r="E2679" s="122" t="s">
        <v>626</v>
      </c>
      <c r="F2679" s="128">
        <v>20</v>
      </c>
      <c r="G2679" s="137">
        <f>G2653*F2679</f>
        <v>0</v>
      </c>
      <c r="H2679" s="280"/>
      <c r="I2679" s="31"/>
    </row>
    <row r="2680" spans="2:9" hidden="1" outlineLevel="3" collapsed="1" x14ac:dyDescent="0.2">
      <c r="B2680" s="54"/>
      <c r="C2680" s="57"/>
      <c r="D2680" s="43"/>
      <c r="E2680" s="132" t="s">
        <v>787</v>
      </c>
      <c r="F2680" s="67"/>
      <c r="G2680" s="47">
        <v>0</v>
      </c>
      <c r="H2680" s="305" t="str">
        <f>HYPERLINK(CONCATENATE($L$6,"\",B2681,".rar"),"ссылка")</f>
        <v>ссылка</v>
      </c>
      <c r="I2680" s="31"/>
    </row>
    <row r="2681" spans="2:9" hidden="1" outlineLevel="4" x14ac:dyDescent="0.2">
      <c r="B2681" s="288" t="s">
        <v>324</v>
      </c>
      <c r="C2681" s="121" t="s">
        <v>819</v>
      </c>
      <c r="D2681" s="103" t="s">
        <v>761</v>
      </c>
      <c r="E2681" s="122" t="s">
        <v>762</v>
      </c>
      <c r="F2681" s="131">
        <v>1</v>
      </c>
      <c r="G2681" s="43">
        <f>G2680*F2681</f>
        <v>0</v>
      </c>
      <c r="H2681" s="308"/>
      <c r="I2681" s="31"/>
    </row>
    <row r="2682" spans="2:9" hidden="1" outlineLevel="4" x14ac:dyDescent="0.2">
      <c r="B2682" s="289"/>
      <c r="C2682" s="121" t="s">
        <v>73</v>
      </c>
      <c r="D2682" s="103" t="s">
        <v>763</v>
      </c>
      <c r="E2682" s="122" t="s">
        <v>80</v>
      </c>
      <c r="F2682" s="131">
        <v>1</v>
      </c>
      <c r="G2682" s="43">
        <f>G2680*F2682</f>
        <v>0</v>
      </c>
      <c r="H2682" s="308"/>
      <c r="I2682" s="31"/>
    </row>
    <row r="2683" spans="2:9" hidden="1" outlineLevel="4" x14ac:dyDescent="0.2">
      <c r="B2683" s="289"/>
      <c r="C2683" s="121" t="s">
        <v>74</v>
      </c>
      <c r="D2683" s="103" t="s">
        <v>763</v>
      </c>
      <c r="E2683" s="122" t="s">
        <v>81</v>
      </c>
      <c r="F2683" s="131">
        <v>1</v>
      </c>
      <c r="G2683" s="43">
        <f>G2680*F2683</f>
        <v>0</v>
      </c>
      <c r="H2683" s="308"/>
      <c r="I2683" s="31"/>
    </row>
    <row r="2684" spans="2:9" hidden="1" outlineLevel="4" x14ac:dyDescent="0.2">
      <c r="B2684" s="289"/>
      <c r="C2684" s="121" t="s">
        <v>75</v>
      </c>
      <c r="D2684" s="103" t="s">
        <v>763</v>
      </c>
      <c r="E2684" s="122" t="s">
        <v>82</v>
      </c>
      <c r="F2684" s="131">
        <v>1</v>
      </c>
      <c r="G2684" s="43">
        <f>G2680*F2684</f>
        <v>0</v>
      </c>
      <c r="H2684" s="308"/>
      <c r="I2684" s="31"/>
    </row>
    <row r="2685" spans="2:9" hidden="1" outlineLevel="4" x14ac:dyDescent="0.2">
      <c r="B2685" s="289"/>
      <c r="C2685" s="121" t="s">
        <v>76</v>
      </c>
      <c r="D2685" s="103" t="s">
        <v>763</v>
      </c>
      <c r="E2685" s="122" t="s">
        <v>83</v>
      </c>
      <c r="F2685" s="131">
        <v>1</v>
      </c>
      <c r="G2685" s="43">
        <f>G2680*F2685</f>
        <v>0</v>
      </c>
      <c r="H2685" s="308"/>
      <c r="I2685" s="31"/>
    </row>
    <row r="2686" spans="2:9" hidden="1" outlineLevel="4" x14ac:dyDescent="0.2">
      <c r="B2686" s="289"/>
      <c r="C2686" s="121" t="s">
        <v>709</v>
      </c>
      <c r="D2686" s="103" t="s">
        <v>763</v>
      </c>
      <c r="E2686" s="122" t="s">
        <v>798</v>
      </c>
      <c r="F2686" s="131">
        <v>1</v>
      </c>
      <c r="G2686" s="43">
        <f>G2680*F2686</f>
        <v>0</v>
      </c>
      <c r="H2686" s="308"/>
      <c r="I2686" s="31"/>
    </row>
    <row r="2687" spans="2:9" hidden="1" outlineLevel="4" x14ac:dyDescent="0.2">
      <c r="B2687" s="289"/>
      <c r="C2687" s="121" t="s">
        <v>77</v>
      </c>
      <c r="D2687" s="103" t="s">
        <v>763</v>
      </c>
      <c r="E2687" s="122" t="s">
        <v>84</v>
      </c>
      <c r="F2687" s="131">
        <v>1</v>
      </c>
      <c r="G2687" s="43">
        <f>G2680*F2687</f>
        <v>0</v>
      </c>
      <c r="H2687" s="308"/>
      <c r="I2687" s="31"/>
    </row>
    <row r="2688" spans="2:9" hidden="1" outlineLevel="4" x14ac:dyDescent="0.2">
      <c r="B2688" s="289"/>
      <c r="C2688" s="121" t="s">
        <v>576</v>
      </c>
      <c r="D2688" s="103" t="s">
        <v>761</v>
      </c>
      <c r="E2688" s="122" t="s">
        <v>789</v>
      </c>
      <c r="F2688" s="128">
        <v>1</v>
      </c>
      <c r="G2688" s="43">
        <f>G2680*F2688</f>
        <v>0</v>
      </c>
      <c r="H2688" s="308"/>
      <c r="I2688" s="31"/>
    </row>
    <row r="2689" spans="2:9" hidden="1" outlineLevel="4" x14ac:dyDescent="0.2">
      <c r="B2689" s="289"/>
      <c r="C2689" s="121" t="s">
        <v>723</v>
      </c>
      <c r="D2689" s="103" t="s">
        <v>761</v>
      </c>
      <c r="E2689" s="122" t="s">
        <v>42</v>
      </c>
      <c r="F2689" s="128">
        <v>1</v>
      </c>
      <c r="G2689" s="43">
        <f>G2680*F2689</f>
        <v>0</v>
      </c>
      <c r="H2689" s="308"/>
      <c r="I2689" s="31"/>
    </row>
    <row r="2690" spans="2:9" hidden="1" outlineLevel="4" x14ac:dyDescent="0.2">
      <c r="B2690" s="289"/>
      <c r="C2690" s="121" t="s">
        <v>67</v>
      </c>
      <c r="D2690" s="103" t="s">
        <v>763</v>
      </c>
      <c r="E2690" s="122" t="s">
        <v>68</v>
      </c>
      <c r="F2690" s="128">
        <v>3</v>
      </c>
      <c r="G2690" s="43">
        <f>G2680*F2690</f>
        <v>0</v>
      </c>
      <c r="H2690" s="308"/>
      <c r="I2690" s="31"/>
    </row>
    <row r="2691" spans="2:9" hidden="1" outlineLevel="4" x14ac:dyDescent="0.2">
      <c r="B2691" s="289"/>
      <c r="C2691" s="121" t="s">
        <v>50</v>
      </c>
      <c r="D2691" s="103" t="s">
        <v>761</v>
      </c>
      <c r="E2691" s="122" t="s">
        <v>60</v>
      </c>
      <c r="F2691" s="128">
        <v>2</v>
      </c>
      <c r="G2691" s="43">
        <f>G2680*F2691</f>
        <v>0</v>
      </c>
      <c r="H2691" s="308"/>
      <c r="I2691" s="31"/>
    </row>
    <row r="2692" spans="2:9" hidden="1" outlineLevel="4" x14ac:dyDescent="0.2">
      <c r="B2692" s="289"/>
      <c r="C2692" s="121" t="s">
        <v>78</v>
      </c>
      <c r="D2692" s="103" t="s">
        <v>761</v>
      </c>
      <c r="E2692" s="122" t="s">
        <v>85</v>
      </c>
      <c r="F2692" s="128">
        <v>0.5</v>
      </c>
      <c r="G2692" s="43">
        <f>G2680*F2692</f>
        <v>0</v>
      </c>
      <c r="H2692" s="308"/>
      <c r="I2692" s="31"/>
    </row>
    <row r="2693" spans="2:9" hidden="1" outlineLevel="4" x14ac:dyDescent="0.2">
      <c r="B2693" s="289"/>
      <c r="C2693" s="121" t="s">
        <v>51</v>
      </c>
      <c r="D2693" s="103" t="s">
        <v>761</v>
      </c>
      <c r="E2693" s="122" t="s">
        <v>61</v>
      </c>
      <c r="F2693" s="128">
        <v>1</v>
      </c>
      <c r="G2693" s="43">
        <f>G2680*F2693</f>
        <v>0</v>
      </c>
      <c r="H2693" s="308"/>
      <c r="I2693" s="31"/>
    </row>
    <row r="2694" spans="2:9" hidden="1" outlineLevel="4" x14ac:dyDescent="0.2">
      <c r="B2694" s="289"/>
      <c r="C2694" s="121" t="s">
        <v>686</v>
      </c>
      <c r="D2694" s="103" t="s">
        <v>763</v>
      </c>
      <c r="E2694" s="122" t="s">
        <v>39</v>
      </c>
      <c r="F2694" s="128">
        <v>1</v>
      </c>
      <c r="G2694" s="43">
        <f>G2680*F2694</f>
        <v>0</v>
      </c>
      <c r="H2694" s="308"/>
      <c r="I2694" s="31"/>
    </row>
    <row r="2695" spans="2:9" hidden="1" outlineLevel="4" x14ac:dyDescent="0.2">
      <c r="B2695" s="289"/>
      <c r="C2695" s="121" t="s">
        <v>584</v>
      </c>
      <c r="D2695" s="103" t="s">
        <v>761</v>
      </c>
      <c r="E2695" s="122" t="s">
        <v>808</v>
      </c>
      <c r="F2695" s="128">
        <v>1</v>
      </c>
      <c r="G2695" s="43">
        <f>G2680*F2695</f>
        <v>0</v>
      </c>
      <c r="H2695" s="308"/>
      <c r="I2695" s="31"/>
    </row>
    <row r="2696" spans="2:9" hidden="1" outlineLevel="4" x14ac:dyDescent="0.2">
      <c r="B2696" s="289"/>
      <c r="C2696" s="121" t="s">
        <v>79</v>
      </c>
      <c r="D2696" s="103" t="s">
        <v>761</v>
      </c>
      <c r="E2696" s="122" t="s">
        <v>86</v>
      </c>
      <c r="F2696" s="128">
        <v>0.5</v>
      </c>
      <c r="G2696" s="43">
        <f>G2680*F2696</f>
        <v>0</v>
      </c>
      <c r="H2696" s="308"/>
      <c r="I2696" s="31"/>
    </row>
    <row r="2697" spans="2:9" hidden="1" outlineLevel="4" x14ac:dyDescent="0.2">
      <c r="B2697" s="289"/>
      <c r="C2697" s="121" t="s">
        <v>687</v>
      </c>
      <c r="D2697" s="103" t="s">
        <v>761</v>
      </c>
      <c r="E2697" s="122" t="s">
        <v>809</v>
      </c>
      <c r="F2697" s="128">
        <v>0.5</v>
      </c>
      <c r="G2697" s="43">
        <f>G2680*F2697</f>
        <v>0</v>
      </c>
      <c r="H2697" s="308"/>
      <c r="I2697" s="31"/>
    </row>
    <row r="2698" spans="2:9" hidden="1" outlineLevel="4" x14ac:dyDescent="0.2">
      <c r="B2698" s="289"/>
      <c r="C2698" s="103" t="s">
        <v>498</v>
      </c>
      <c r="D2698" s="103" t="s">
        <v>782</v>
      </c>
      <c r="E2698" s="122" t="s">
        <v>499</v>
      </c>
      <c r="F2698" s="128">
        <v>2</v>
      </c>
      <c r="G2698" s="43">
        <f>G2680*F2698</f>
        <v>0</v>
      </c>
      <c r="H2698" s="308"/>
      <c r="I2698" s="31"/>
    </row>
    <row r="2699" spans="2:9" hidden="1" outlineLevel="4" x14ac:dyDescent="0.2">
      <c r="B2699" s="289"/>
      <c r="C2699" s="103" t="s">
        <v>435</v>
      </c>
      <c r="D2699" s="103" t="s">
        <v>782</v>
      </c>
      <c r="E2699" s="122" t="s">
        <v>436</v>
      </c>
      <c r="F2699" s="128">
        <v>2</v>
      </c>
      <c r="G2699" s="43">
        <f>G2680*F2699</f>
        <v>0</v>
      </c>
      <c r="H2699" s="308"/>
      <c r="I2699" s="31"/>
    </row>
    <row r="2700" spans="2:9" hidden="1" outlineLevel="4" x14ac:dyDescent="0.2">
      <c r="B2700" s="289"/>
      <c r="C2700" s="121" t="s">
        <v>52</v>
      </c>
      <c r="D2700" s="103" t="s">
        <v>782</v>
      </c>
      <c r="E2700" s="122" t="s">
        <v>62</v>
      </c>
      <c r="F2700" s="131">
        <v>1.5</v>
      </c>
      <c r="G2700" s="43">
        <f>G2680*F2700</f>
        <v>0</v>
      </c>
      <c r="H2700" s="308"/>
      <c r="I2700" s="31"/>
    </row>
    <row r="2701" spans="2:9" hidden="1" outlineLevel="4" x14ac:dyDescent="0.2">
      <c r="B2701" s="289"/>
      <c r="C2701" s="121" t="s">
        <v>766</v>
      </c>
      <c r="D2701" s="103" t="s">
        <v>763</v>
      </c>
      <c r="E2701" s="122" t="s">
        <v>774</v>
      </c>
      <c r="F2701" s="128">
        <v>4</v>
      </c>
      <c r="G2701" s="43">
        <f>G2680*F2701</f>
        <v>0</v>
      </c>
      <c r="H2701" s="308"/>
      <c r="I2701" s="31"/>
    </row>
    <row r="2702" spans="2:9" hidden="1" outlineLevel="4" x14ac:dyDescent="0.2">
      <c r="B2702" s="289"/>
      <c r="C2702" s="121" t="s">
        <v>821</v>
      </c>
      <c r="D2702" s="103" t="s">
        <v>763</v>
      </c>
      <c r="E2702" s="122" t="s">
        <v>63</v>
      </c>
      <c r="F2702" s="128">
        <v>4</v>
      </c>
      <c r="G2702" s="43">
        <f>G2680*F2702</f>
        <v>0</v>
      </c>
      <c r="H2702" s="308"/>
      <c r="I2702" s="31"/>
    </row>
    <row r="2703" spans="2:9" hidden="1" outlineLevel="4" x14ac:dyDescent="0.2">
      <c r="B2703" s="290"/>
      <c r="C2703" s="103" t="s">
        <v>54</v>
      </c>
      <c r="D2703" s="103" t="s">
        <v>763</v>
      </c>
      <c r="E2703" s="122" t="s">
        <v>64</v>
      </c>
      <c r="F2703" s="131">
        <v>6</v>
      </c>
      <c r="G2703" s="43">
        <f>G2680*F2703</f>
        <v>0</v>
      </c>
      <c r="H2703" s="280"/>
      <c r="I2703" s="31"/>
    </row>
    <row r="2704" spans="2:9" hidden="1" outlineLevel="4" x14ac:dyDescent="0.2">
      <c r="B2704" s="290"/>
      <c r="C2704" s="103" t="s">
        <v>767</v>
      </c>
      <c r="D2704" s="103" t="s">
        <v>763</v>
      </c>
      <c r="E2704" s="122" t="s">
        <v>776</v>
      </c>
      <c r="F2704" s="131">
        <v>2</v>
      </c>
      <c r="G2704" s="43">
        <f>G2680*F2704</f>
        <v>0</v>
      </c>
      <c r="H2704" s="280"/>
      <c r="I2704" s="31"/>
    </row>
    <row r="2705" spans="2:9" hidden="1" outlineLevel="4" x14ac:dyDescent="0.2">
      <c r="B2705" s="290"/>
      <c r="C2705" s="103" t="s">
        <v>55</v>
      </c>
      <c r="D2705" s="103" t="s">
        <v>763</v>
      </c>
      <c r="E2705" s="122" t="s">
        <v>65</v>
      </c>
      <c r="F2705" s="131">
        <v>2</v>
      </c>
      <c r="G2705" s="43">
        <f>G2680*F2705</f>
        <v>0</v>
      </c>
      <c r="H2705" s="280"/>
      <c r="I2705" s="31"/>
    </row>
    <row r="2706" spans="2:9" hidden="1" outlineLevel="4" x14ac:dyDescent="0.2">
      <c r="B2706" s="290"/>
      <c r="C2706" s="103" t="s">
        <v>585</v>
      </c>
      <c r="D2706" s="103" t="s">
        <v>761</v>
      </c>
      <c r="E2706" s="122" t="s">
        <v>777</v>
      </c>
      <c r="F2706" s="128">
        <v>0.4</v>
      </c>
      <c r="G2706" s="43">
        <f>G2680*F2706</f>
        <v>0</v>
      </c>
      <c r="H2706" s="280"/>
      <c r="I2706" s="31"/>
    </row>
    <row r="2707" spans="2:9" hidden="1" outlineLevel="4" x14ac:dyDescent="0.2">
      <c r="B2707" s="290"/>
      <c r="C2707" s="103" t="s">
        <v>768</v>
      </c>
      <c r="D2707" s="103" t="s">
        <v>763</v>
      </c>
      <c r="E2707" s="122" t="s">
        <v>915</v>
      </c>
      <c r="F2707" s="128">
        <v>7</v>
      </c>
      <c r="G2707" s="43">
        <f>G2680*F2707</f>
        <v>0</v>
      </c>
      <c r="H2707" s="280"/>
      <c r="I2707" s="300" t="s">
        <v>914</v>
      </c>
    </row>
    <row r="2708" spans="2:9" hidden="1" outlineLevel="4" x14ac:dyDescent="0.2">
      <c r="B2708" s="290"/>
      <c r="C2708" s="106" t="s">
        <v>769</v>
      </c>
      <c r="D2708" s="106" t="s">
        <v>763</v>
      </c>
      <c r="E2708" s="73" t="s">
        <v>779</v>
      </c>
      <c r="F2708" s="130">
        <v>28</v>
      </c>
      <c r="G2708" s="43">
        <f>G2680*F2708</f>
        <v>0</v>
      </c>
      <c r="H2708" s="280"/>
      <c r="I2708" s="300"/>
    </row>
    <row r="2709" spans="2:9" hidden="1" outlineLevel="4" x14ac:dyDescent="0.2">
      <c r="B2709" s="290"/>
      <c r="C2709" s="103" t="s">
        <v>56</v>
      </c>
      <c r="D2709" s="103" t="s">
        <v>763</v>
      </c>
      <c r="E2709" s="122" t="s">
        <v>66</v>
      </c>
      <c r="F2709" s="128">
        <v>7</v>
      </c>
      <c r="G2709" s="43">
        <f>G2680*F2709</f>
        <v>0</v>
      </c>
      <c r="H2709" s="280"/>
      <c r="I2709" s="300"/>
    </row>
    <row r="2710" spans="2:9" hidden="1" outlineLevel="4" x14ac:dyDescent="0.2">
      <c r="B2710" s="290"/>
      <c r="C2710" s="121" t="s">
        <v>781</v>
      </c>
      <c r="D2710" s="103" t="s">
        <v>782</v>
      </c>
      <c r="E2710" s="122" t="s">
        <v>783</v>
      </c>
      <c r="F2710" s="128">
        <v>1</v>
      </c>
      <c r="G2710" s="43">
        <f>G2680*F2710</f>
        <v>0</v>
      </c>
      <c r="H2710" s="280"/>
      <c r="I2710" s="31"/>
    </row>
    <row r="2711" spans="2:9" hidden="1" outlineLevel="4" x14ac:dyDescent="0.2">
      <c r="B2711" s="306"/>
      <c r="C2711" s="121" t="s">
        <v>784</v>
      </c>
      <c r="D2711" s="103" t="s">
        <v>761</v>
      </c>
      <c r="E2711" s="122" t="s">
        <v>785</v>
      </c>
      <c r="F2711" s="128">
        <v>1</v>
      </c>
      <c r="G2711" s="43">
        <f>G2680*F2711</f>
        <v>0</v>
      </c>
      <c r="H2711" s="280"/>
      <c r="I2711" s="31"/>
    </row>
    <row r="2712" spans="2:9" hidden="1" outlineLevel="4" x14ac:dyDescent="0.2">
      <c r="B2712" s="307"/>
      <c r="C2712" s="132" t="s">
        <v>627</v>
      </c>
      <c r="D2712" s="103" t="s">
        <v>763</v>
      </c>
      <c r="E2712" s="122" t="s">
        <v>626</v>
      </c>
      <c r="F2712" s="128">
        <v>20</v>
      </c>
      <c r="G2712" s="43">
        <f>G2680*F2712</f>
        <v>0</v>
      </c>
      <c r="H2712" s="280"/>
      <c r="I2712" s="31"/>
    </row>
    <row r="2713" spans="2:9" hidden="1" outlineLevel="3" collapsed="1" x14ac:dyDescent="0.2">
      <c r="B2713" s="54"/>
      <c r="C2713" s="57"/>
      <c r="D2713" s="43"/>
      <c r="E2713" s="132" t="s">
        <v>786</v>
      </c>
      <c r="F2713" s="67"/>
      <c r="G2713" s="47">
        <v>0</v>
      </c>
      <c r="H2713" s="305" t="str">
        <f>HYPERLINK(CONCATENATE($L$6,"\",B2714,".rar"),"ссылка")</f>
        <v>ссылка</v>
      </c>
      <c r="I2713" s="31"/>
    </row>
    <row r="2714" spans="2:9" ht="18" hidden="1" customHeight="1" outlineLevel="4" x14ac:dyDescent="0.2">
      <c r="B2714" s="288" t="s">
        <v>325</v>
      </c>
      <c r="C2714" s="121" t="s">
        <v>819</v>
      </c>
      <c r="D2714" s="103" t="s">
        <v>761</v>
      </c>
      <c r="E2714" s="122" t="s">
        <v>762</v>
      </c>
      <c r="F2714" s="131">
        <v>1</v>
      </c>
      <c r="G2714" s="43">
        <f>G2713*F2714</f>
        <v>0</v>
      </c>
      <c r="H2714" s="308"/>
      <c r="I2714" s="31"/>
    </row>
    <row r="2715" spans="2:9" ht="18" hidden="1" customHeight="1" outlineLevel="4" x14ac:dyDescent="0.2">
      <c r="B2715" s="289"/>
      <c r="C2715" s="121" t="s">
        <v>47</v>
      </c>
      <c r="D2715" s="103" t="s">
        <v>763</v>
      </c>
      <c r="E2715" s="122" t="s">
        <v>57</v>
      </c>
      <c r="F2715" s="131">
        <v>1</v>
      </c>
      <c r="G2715" s="43">
        <f>G2713*F2715</f>
        <v>0</v>
      </c>
      <c r="H2715" s="308"/>
      <c r="I2715" s="31"/>
    </row>
    <row r="2716" spans="2:9" ht="18" hidden="1" customHeight="1" outlineLevel="4" x14ac:dyDescent="0.2">
      <c r="B2716" s="289"/>
      <c r="C2716" s="121" t="s">
        <v>682</v>
      </c>
      <c r="D2716" s="103" t="s">
        <v>761</v>
      </c>
      <c r="E2716" s="122" t="s">
        <v>69</v>
      </c>
      <c r="F2716" s="131">
        <v>1</v>
      </c>
      <c r="G2716" s="43">
        <f>G2713*F2716</f>
        <v>0</v>
      </c>
      <c r="H2716" s="308"/>
      <c r="I2716" s="31"/>
    </row>
    <row r="2717" spans="2:9" ht="18" hidden="1" customHeight="1" outlineLevel="4" x14ac:dyDescent="0.2">
      <c r="B2717" s="289"/>
      <c r="C2717" s="121" t="s">
        <v>695</v>
      </c>
      <c r="D2717" s="103" t="s">
        <v>763</v>
      </c>
      <c r="E2717" s="122" t="s">
        <v>70</v>
      </c>
      <c r="F2717" s="131">
        <v>4</v>
      </c>
      <c r="G2717" s="43">
        <f>G2713*F2717</f>
        <v>0</v>
      </c>
      <c r="H2717" s="308"/>
      <c r="I2717" s="31"/>
    </row>
    <row r="2718" spans="2:9" ht="18" hidden="1" customHeight="1" outlineLevel="4" x14ac:dyDescent="0.2">
      <c r="B2718" s="289"/>
      <c r="C2718" s="121" t="s">
        <v>685</v>
      </c>
      <c r="D2718" s="103" t="s">
        <v>763</v>
      </c>
      <c r="E2718" s="122" t="s">
        <v>691</v>
      </c>
      <c r="F2718" s="131">
        <v>3</v>
      </c>
      <c r="G2718" s="43">
        <f>G2713*F2718</f>
        <v>0</v>
      </c>
      <c r="H2718" s="308"/>
      <c r="I2718" s="31"/>
    </row>
    <row r="2719" spans="2:9" ht="18" hidden="1" customHeight="1" outlineLevel="4" x14ac:dyDescent="0.2">
      <c r="B2719" s="289"/>
      <c r="C2719" s="121" t="s">
        <v>670</v>
      </c>
      <c r="D2719" s="103" t="s">
        <v>763</v>
      </c>
      <c r="E2719" s="122" t="s">
        <v>38</v>
      </c>
      <c r="F2719" s="131">
        <v>1</v>
      </c>
      <c r="G2719" s="43">
        <f>G2713*F2719</f>
        <v>0</v>
      </c>
      <c r="H2719" s="308"/>
      <c r="I2719" s="31"/>
    </row>
    <row r="2720" spans="2:9" ht="18" hidden="1" customHeight="1" outlineLevel="4" x14ac:dyDescent="0.2">
      <c r="B2720" s="289"/>
      <c r="C2720" s="121" t="s">
        <v>49</v>
      </c>
      <c r="D2720" s="103" t="s">
        <v>763</v>
      </c>
      <c r="E2720" s="122" t="s">
        <v>59</v>
      </c>
      <c r="F2720" s="131">
        <v>1</v>
      </c>
      <c r="G2720" s="43">
        <f>G2713*F2720</f>
        <v>0</v>
      </c>
      <c r="H2720" s="308"/>
      <c r="I2720" s="31"/>
    </row>
    <row r="2721" spans="2:9" ht="18" hidden="1" customHeight="1" outlineLevel="4" x14ac:dyDescent="0.2">
      <c r="B2721" s="289"/>
      <c r="C2721" s="121" t="s">
        <v>709</v>
      </c>
      <c r="D2721" s="103" t="s">
        <v>763</v>
      </c>
      <c r="E2721" s="122" t="s">
        <v>798</v>
      </c>
      <c r="F2721" s="131">
        <v>1</v>
      </c>
      <c r="G2721" s="43">
        <f>G2713*F2721</f>
        <v>0</v>
      </c>
      <c r="H2721" s="308"/>
      <c r="I2721" s="31"/>
    </row>
    <row r="2722" spans="2:9" ht="18" hidden="1" customHeight="1" outlineLevel="4" x14ac:dyDescent="0.2">
      <c r="B2722" s="289"/>
      <c r="C2722" s="121" t="s">
        <v>50</v>
      </c>
      <c r="D2722" s="103" t="s">
        <v>761</v>
      </c>
      <c r="E2722" s="122" t="s">
        <v>60</v>
      </c>
      <c r="F2722" s="128">
        <v>1.5</v>
      </c>
      <c r="G2722" s="43">
        <f>G2713*F2722</f>
        <v>0</v>
      </c>
      <c r="H2722" s="308"/>
      <c r="I2722" s="31"/>
    </row>
    <row r="2723" spans="2:9" ht="18" hidden="1" customHeight="1" outlineLevel="4" x14ac:dyDescent="0.2">
      <c r="B2723" s="289"/>
      <c r="C2723" s="121" t="s">
        <v>799</v>
      </c>
      <c r="D2723" s="103" t="s">
        <v>761</v>
      </c>
      <c r="E2723" s="122" t="s">
        <v>802</v>
      </c>
      <c r="F2723" s="128">
        <v>1</v>
      </c>
      <c r="G2723" s="43">
        <f>G2713*F2723</f>
        <v>0</v>
      </c>
      <c r="H2723" s="308"/>
      <c r="I2723" s="31"/>
    </row>
    <row r="2724" spans="2:9" ht="18" hidden="1" customHeight="1" outlineLevel="4" x14ac:dyDescent="0.2">
      <c r="B2724" s="289"/>
      <c r="C2724" s="121" t="s">
        <v>71</v>
      </c>
      <c r="D2724" s="103" t="s">
        <v>761</v>
      </c>
      <c r="E2724" s="122" t="s">
        <v>72</v>
      </c>
      <c r="F2724" s="128">
        <v>1.5</v>
      </c>
      <c r="G2724" s="43">
        <f>G2713*F2724</f>
        <v>0</v>
      </c>
      <c r="H2724" s="308"/>
      <c r="I2724" s="31"/>
    </row>
    <row r="2725" spans="2:9" ht="18" hidden="1" customHeight="1" outlineLevel="4" x14ac:dyDescent="0.2">
      <c r="B2725" s="289"/>
      <c r="C2725" s="121" t="s">
        <v>686</v>
      </c>
      <c r="D2725" s="103" t="s">
        <v>763</v>
      </c>
      <c r="E2725" s="122" t="s">
        <v>39</v>
      </c>
      <c r="F2725" s="128">
        <v>1</v>
      </c>
      <c r="G2725" s="43">
        <f>G2713*F2725</f>
        <v>0</v>
      </c>
      <c r="H2725" s="308"/>
      <c r="I2725" s="31"/>
    </row>
    <row r="2726" spans="2:9" ht="18" hidden="1" customHeight="1" outlineLevel="4" x14ac:dyDescent="0.2">
      <c r="B2726" s="289"/>
      <c r="C2726" s="121" t="s">
        <v>687</v>
      </c>
      <c r="D2726" s="103" t="s">
        <v>761</v>
      </c>
      <c r="E2726" s="122" t="s">
        <v>809</v>
      </c>
      <c r="F2726" s="128">
        <v>1</v>
      </c>
      <c r="G2726" s="43">
        <f>G2713*F2726</f>
        <v>0</v>
      </c>
      <c r="H2726" s="308"/>
      <c r="I2726" s="31"/>
    </row>
    <row r="2727" spans="2:9" ht="18" hidden="1" customHeight="1" outlineLevel="4" x14ac:dyDescent="0.2">
      <c r="B2727" s="289"/>
      <c r="C2727" s="103" t="s">
        <v>498</v>
      </c>
      <c r="D2727" s="103" t="s">
        <v>782</v>
      </c>
      <c r="E2727" s="122" t="s">
        <v>499</v>
      </c>
      <c r="F2727" s="128">
        <v>2</v>
      </c>
      <c r="G2727" s="43">
        <f>G2713*F2727</f>
        <v>0</v>
      </c>
      <c r="H2727" s="308"/>
      <c r="I2727" s="31"/>
    </row>
    <row r="2728" spans="2:9" ht="18" hidden="1" customHeight="1" outlineLevel="4" x14ac:dyDescent="0.2">
      <c r="B2728" s="289"/>
      <c r="C2728" s="103" t="s">
        <v>435</v>
      </c>
      <c r="D2728" s="103" t="s">
        <v>782</v>
      </c>
      <c r="E2728" s="122" t="s">
        <v>436</v>
      </c>
      <c r="F2728" s="128">
        <v>2</v>
      </c>
      <c r="G2728" s="43">
        <f>G2713*F2728</f>
        <v>0</v>
      </c>
      <c r="H2728" s="308"/>
      <c r="I2728" s="31"/>
    </row>
    <row r="2729" spans="2:9" ht="18" hidden="1" customHeight="1" outlineLevel="4" x14ac:dyDescent="0.2">
      <c r="B2729" s="289"/>
      <c r="C2729" s="121" t="s">
        <v>52</v>
      </c>
      <c r="D2729" s="103" t="s">
        <v>782</v>
      </c>
      <c r="E2729" s="122" t="s">
        <v>62</v>
      </c>
      <c r="F2729" s="128">
        <v>2</v>
      </c>
      <c r="G2729" s="43">
        <f>G2713*F2729</f>
        <v>0</v>
      </c>
      <c r="H2729" s="308"/>
      <c r="I2729" s="31"/>
    </row>
    <row r="2730" spans="2:9" ht="18" hidden="1" customHeight="1" outlineLevel="4" x14ac:dyDescent="0.2">
      <c r="B2730" s="289"/>
      <c r="C2730" s="121" t="s">
        <v>766</v>
      </c>
      <c r="D2730" s="103" t="s">
        <v>763</v>
      </c>
      <c r="E2730" s="122" t="s">
        <v>774</v>
      </c>
      <c r="F2730" s="128">
        <v>4</v>
      </c>
      <c r="G2730" s="43">
        <f>G2713*F2730</f>
        <v>0</v>
      </c>
      <c r="H2730" s="308"/>
      <c r="I2730" s="31"/>
    </row>
    <row r="2731" spans="2:9" ht="18" hidden="1" customHeight="1" outlineLevel="4" x14ac:dyDescent="0.2">
      <c r="B2731" s="289"/>
      <c r="C2731" s="121" t="s">
        <v>821</v>
      </c>
      <c r="D2731" s="103" t="s">
        <v>763</v>
      </c>
      <c r="E2731" s="122" t="s">
        <v>63</v>
      </c>
      <c r="F2731" s="128">
        <v>4</v>
      </c>
      <c r="G2731" s="43">
        <f>G2713*F2731</f>
        <v>0</v>
      </c>
      <c r="H2731" s="308"/>
      <c r="I2731" s="31"/>
    </row>
    <row r="2732" spans="2:9" ht="18" hidden="1" customHeight="1" outlineLevel="4" x14ac:dyDescent="0.2">
      <c r="B2732" s="289"/>
      <c r="C2732" s="103" t="s">
        <v>54</v>
      </c>
      <c r="D2732" s="103" t="s">
        <v>763</v>
      </c>
      <c r="E2732" s="122" t="s">
        <v>64</v>
      </c>
      <c r="F2732" s="128">
        <v>6</v>
      </c>
      <c r="G2732" s="43">
        <f>G2713*F2732</f>
        <v>0</v>
      </c>
      <c r="H2732" s="308"/>
      <c r="I2732" s="31"/>
    </row>
    <row r="2733" spans="2:9" ht="18" hidden="1" customHeight="1" outlineLevel="4" x14ac:dyDescent="0.2">
      <c r="B2733" s="289"/>
      <c r="C2733" s="103" t="s">
        <v>767</v>
      </c>
      <c r="D2733" s="103" t="s">
        <v>763</v>
      </c>
      <c r="E2733" s="122" t="s">
        <v>776</v>
      </c>
      <c r="F2733" s="131">
        <v>2</v>
      </c>
      <c r="G2733" s="43">
        <f>G2713*F2733</f>
        <v>0</v>
      </c>
      <c r="H2733" s="308"/>
      <c r="I2733" s="31"/>
    </row>
    <row r="2734" spans="2:9" ht="18" hidden="1" customHeight="1" outlineLevel="4" x14ac:dyDescent="0.2">
      <c r="B2734" s="289"/>
      <c r="C2734" s="103" t="s">
        <v>55</v>
      </c>
      <c r="D2734" s="103" t="s">
        <v>763</v>
      </c>
      <c r="E2734" s="122" t="s">
        <v>65</v>
      </c>
      <c r="F2734" s="131">
        <v>2</v>
      </c>
      <c r="G2734" s="43">
        <f>G2713*F2734</f>
        <v>0</v>
      </c>
      <c r="H2734" s="308"/>
      <c r="I2734" s="31"/>
    </row>
    <row r="2735" spans="2:9" ht="18" hidden="1" customHeight="1" outlineLevel="4" x14ac:dyDescent="0.2">
      <c r="B2735" s="289"/>
      <c r="C2735" s="103" t="s">
        <v>585</v>
      </c>
      <c r="D2735" s="103" t="s">
        <v>761</v>
      </c>
      <c r="E2735" s="122" t="s">
        <v>777</v>
      </c>
      <c r="F2735" s="128">
        <v>0.4</v>
      </c>
      <c r="G2735" s="43">
        <f>G2713*F2735</f>
        <v>0</v>
      </c>
      <c r="H2735" s="308"/>
      <c r="I2735" s="31"/>
    </row>
    <row r="2736" spans="2:9" ht="18" hidden="1" customHeight="1" outlineLevel="4" x14ac:dyDescent="0.2">
      <c r="B2736" s="289"/>
      <c r="C2736" s="103" t="s">
        <v>768</v>
      </c>
      <c r="D2736" s="103" t="s">
        <v>763</v>
      </c>
      <c r="E2736" s="122" t="s">
        <v>915</v>
      </c>
      <c r="F2736" s="131">
        <v>4</v>
      </c>
      <c r="G2736" s="142">
        <f>G2713*F2736</f>
        <v>0</v>
      </c>
      <c r="H2736" s="308"/>
      <c r="I2736" s="283" t="s">
        <v>914</v>
      </c>
    </row>
    <row r="2737" spans="2:9" ht="18" hidden="1" customHeight="1" outlineLevel="4" x14ac:dyDescent="0.2">
      <c r="B2737" s="290"/>
      <c r="C2737" s="106" t="s">
        <v>769</v>
      </c>
      <c r="D2737" s="106" t="s">
        <v>763</v>
      </c>
      <c r="E2737" s="73" t="s">
        <v>779</v>
      </c>
      <c r="F2737" s="74">
        <v>16</v>
      </c>
      <c r="G2737" s="43">
        <f>G2713*F2737</f>
        <v>0</v>
      </c>
      <c r="H2737" s="280"/>
      <c r="I2737" s="283"/>
    </row>
    <row r="2738" spans="2:9" ht="18" hidden="1" customHeight="1" outlineLevel="4" x14ac:dyDescent="0.2">
      <c r="B2738" s="290"/>
      <c r="C2738" s="103" t="s">
        <v>56</v>
      </c>
      <c r="D2738" s="103" t="s">
        <v>763</v>
      </c>
      <c r="E2738" s="122" t="s">
        <v>66</v>
      </c>
      <c r="F2738" s="131">
        <v>4</v>
      </c>
      <c r="G2738" s="43">
        <f>G2713*F2738</f>
        <v>0</v>
      </c>
      <c r="H2738" s="280"/>
      <c r="I2738" s="283"/>
    </row>
    <row r="2739" spans="2:9" ht="18" hidden="1" customHeight="1" outlineLevel="4" x14ac:dyDescent="0.2">
      <c r="B2739" s="290"/>
      <c r="C2739" s="121" t="s">
        <v>781</v>
      </c>
      <c r="D2739" s="103" t="s">
        <v>782</v>
      </c>
      <c r="E2739" s="122" t="s">
        <v>783</v>
      </c>
      <c r="F2739" s="131">
        <v>1</v>
      </c>
      <c r="G2739" s="43">
        <f>G2713*F2739</f>
        <v>0</v>
      </c>
      <c r="H2739" s="280"/>
      <c r="I2739" s="31"/>
    </row>
    <row r="2740" spans="2:9" ht="18" hidden="1" customHeight="1" outlineLevel="4" x14ac:dyDescent="0.2">
      <c r="B2740" s="290"/>
      <c r="C2740" s="121" t="s">
        <v>784</v>
      </c>
      <c r="D2740" s="103" t="s">
        <v>761</v>
      </c>
      <c r="E2740" s="122" t="s">
        <v>785</v>
      </c>
      <c r="F2740" s="131">
        <v>1</v>
      </c>
      <c r="G2740" s="43">
        <f>G2713*F2740</f>
        <v>0</v>
      </c>
      <c r="H2740" s="280"/>
      <c r="I2740" s="31"/>
    </row>
    <row r="2741" spans="2:9" ht="18" hidden="1" customHeight="1" outlineLevel="4" x14ac:dyDescent="0.2">
      <c r="B2741" s="301"/>
      <c r="C2741" s="132" t="s">
        <v>627</v>
      </c>
      <c r="D2741" s="103" t="s">
        <v>763</v>
      </c>
      <c r="E2741" s="122" t="s">
        <v>626</v>
      </c>
      <c r="F2741" s="128">
        <v>20</v>
      </c>
      <c r="G2741" s="43">
        <f>G2713*F2741</f>
        <v>0</v>
      </c>
      <c r="H2741" s="280"/>
      <c r="I2741" s="31"/>
    </row>
    <row r="2742" spans="2:9" hidden="1" outlineLevel="2" collapsed="1" x14ac:dyDescent="0.2">
      <c r="B2742" s="54"/>
      <c r="C2742" s="57"/>
      <c r="D2742" s="43"/>
      <c r="E2742" s="168" t="s">
        <v>760</v>
      </c>
      <c r="F2742" s="31"/>
      <c r="G2742" s="31"/>
      <c r="H2742" s="31"/>
      <c r="I2742" s="31"/>
    </row>
    <row r="2743" spans="2:9" ht="18" hidden="1" customHeight="1" outlineLevel="3" collapsed="1" x14ac:dyDescent="0.2">
      <c r="B2743" s="54"/>
      <c r="C2743" s="57"/>
      <c r="D2743" s="43"/>
      <c r="E2743" s="132" t="s">
        <v>926</v>
      </c>
      <c r="F2743" s="31"/>
      <c r="G2743" s="31"/>
      <c r="H2743" s="31"/>
      <c r="I2743" s="31"/>
    </row>
    <row r="2744" spans="2:9" ht="18" hidden="1" customHeight="1" outlineLevel="4" collapsed="1" x14ac:dyDescent="0.2">
      <c r="B2744" s="54"/>
      <c r="C2744" s="57"/>
      <c r="D2744" s="43"/>
      <c r="E2744" s="132" t="s">
        <v>697</v>
      </c>
      <c r="F2744" s="67"/>
      <c r="G2744" s="47">
        <v>0</v>
      </c>
      <c r="H2744" s="291" t="str">
        <f>HYPERLINK(CONCATENATE($L$6,"\",B2745,".rar"),"ссылка")</f>
        <v>ссылка</v>
      </c>
      <c r="I2744" s="31"/>
    </row>
    <row r="2745" spans="2:9" ht="18" hidden="1" customHeight="1" outlineLevel="5" x14ac:dyDescent="0.2">
      <c r="B2745" s="288" t="s">
        <v>415</v>
      </c>
      <c r="C2745" s="121" t="s">
        <v>819</v>
      </c>
      <c r="D2745" s="103" t="s">
        <v>761</v>
      </c>
      <c r="E2745" s="122" t="s">
        <v>762</v>
      </c>
      <c r="F2745" s="131">
        <v>1</v>
      </c>
      <c r="G2745" s="43">
        <f>G2744*F2745</f>
        <v>0</v>
      </c>
      <c r="H2745" s="292"/>
      <c r="I2745" s="31"/>
    </row>
    <row r="2746" spans="2:9" ht="18" hidden="1" customHeight="1" outlineLevel="5" x14ac:dyDescent="0.2">
      <c r="B2746" s="289"/>
      <c r="C2746" s="121" t="s">
        <v>87</v>
      </c>
      <c r="D2746" s="103" t="s">
        <v>763</v>
      </c>
      <c r="E2746" s="122" t="s">
        <v>88</v>
      </c>
      <c r="F2746" s="131">
        <v>1</v>
      </c>
      <c r="G2746" s="43">
        <f>G2744*F2746</f>
        <v>0</v>
      </c>
      <c r="H2746" s="292"/>
      <c r="I2746" s="31"/>
    </row>
    <row r="2747" spans="2:9" ht="18" hidden="1" customHeight="1" outlineLevel="5" x14ac:dyDescent="0.2">
      <c r="B2747" s="289"/>
      <c r="C2747" s="121" t="s">
        <v>572</v>
      </c>
      <c r="D2747" s="103" t="s">
        <v>763</v>
      </c>
      <c r="E2747" s="122" t="s">
        <v>33</v>
      </c>
      <c r="F2747" s="131">
        <v>1</v>
      </c>
      <c r="G2747" s="43">
        <f>G2744*F2747</f>
        <v>0</v>
      </c>
      <c r="H2747" s="292"/>
      <c r="I2747" s="31"/>
    </row>
    <row r="2748" spans="2:9" ht="18" hidden="1" customHeight="1" outlineLevel="5" x14ac:dyDescent="0.2">
      <c r="B2748" s="289"/>
      <c r="C2748" s="121" t="s">
        <v>573</v>
      </c>
      <c r="D2748" s="103" t="s">
        <v>763</v>
      </c>
      <c r="E2748" s="122" t="s">
        <v>34</v>
      </c>
      <c r="F2748" s="131">
        <v>1</v>
      </c>
      <c r="G2748" s="43">
        <f>G2744*F2748</f>
        <v>0</v>
      </c>
      <c r="H2748" s="292"/>
      <c r="I2748" s="31"/>
    </row>
    <row r="2749" spans="2:9" ht="18" hidden="1" customHeight="1" outlineLevel="5" x14ac:dyDescent="0.2">
      <c r="B2749" s="289"/>
      <c r="C2749" s="121" t="s">
        <v>752</v>
      </c>
      <c r="D2749" s="103" t="s">
        <v>763</v>
      </c>
      <c r="E2749" s="122" t="s">
        <v>754</v>
      </c>
      <c r="F2749" s="131">
        <v>1</v>
      </c>
      <c r="G2749" s="43">
        <f>G2744*F2749</f>
        <v>0</v>
      </c>
      <c r="H2749" s="292"/>
      <c r="I2749" s="31"/>
    </row>
    <row r="2750" spans="2:9" ht="18" hidden="1" customHeight="1" outlineLevel="5" x14ac:dyDescent="0.2">
      <c r="B2750" s="289"/>
      <c r="C2750" s="121" t="s">
        <v>709</v>
      </c>
      <c r="D2750" s="103" t="s">
        <v>763</v>
      </c>
      <c r="E2750" s="122" t="s">
        <v>798</v>
      </c>
      <c r="F2750" s="131">
        <v>1</v>
      </c>
      <c r="G2750" s="43">
        <f>G2744*F2750</f>
        <v>0</v>
      </c>
      <c r="H2750" s="292"/>
      <c r="I2750" s="31"/>
    </row>
    <row r="2751" spans="2:9" ht="18" hidden="1" customHeight="1" outlineLevel="5" x14ac:dyDescent="0.2">
      <c r="B2751" s="289"/>
      <c r="C2751" s="121" t="s">
        <v>576</v>
      </c>
      <c r="D2751" s="103" t="s">
        <v>761</v>
      </c>
      <c r="E2751" s="122" t="s">
        <v>789</v>
      </c>
      <c r="F2751" s="128">
        <v>1</v>
      </c>
      <c r="G2751" s="43">
        <f>G2744*F2751</f>
        <v>0</v>
      </c>
      <c r="H2751" s="292"/>
      <c r="I2751" s="31"/>
    </row>
    <row r="2752" spans="2:9" ht="18" hidden="1" customHeight="1" outlineLevel="5" x14ac:dyDescent="0.2">
      <c r="B2752" s="289"/>
      <c r="C2752" s="121" t="s">
        <v>577</v>
      </c>
      <c r="D2752" s="103" t="s">
        <v>761</v>
      </c>
      <c r="E2752" s="122" t="s">
        <v>41</v>
      </c>
      <c r="F2752" s="128">
        <v>1</v>
      </c>
      <c r="G2752" s="43">
        <f>G2744*F2752</f>
        <v>0</v>
      </c>
      <c r="H2752" s="292"/>
      <c r="I2752" s="31"/>
    </row>
    <row r="2753" spans="2:9" ht="18" hidden="1" customHeight="1" outlineLevel="5" x14ac:dyDescent="0.2">
      <c r="B2753" s="289"/>
      <c r="C2753" s="121" t="s">
        <v>639</v>
      </c>
      <c r="D2753" s="103" t="s">
        <v>763</v>
      </c>
      <c r="E2753" s="122" t="s">
        <v>647</v>
      </c>
      <c r="F2753" s="128">
        <v>2</v>
      </c>
      <c r="G2753" s="43">
        <f>G2744*F2753</f>
        <v>0</v>
      </c>
      <c r="H2753" s="292"/>
      <c r="I2753" s="31"/>
    </row>
    <row r="2754" spans="2:9" ht="18" hidden="1" customHeight="1" outlineLevel="5" x14ac:dyDescent="0.2">
      <c r="B2754" s="289"/>
      <c r="C2754" s="121" t="s">
        <v>580</v>
      </c>
      <c r="D2754" s="103" t="s">
        <v>763</v>
      </c>
      <c r="E2754" s="122" t="s">
        <v>597</v>
      </c>
      <c r="F2754" s="128">
        <v>1</v>
      </c>
      <c r="G2754" s="43">
        <f>G2744*F2754</f>
        <v>0</v>
      </c>
      <c r="H2754" s="292"/>
      <c r="I2754" s="31"/>
    </row>
    <row r="2755" spans="2:9" ht="18" hidden="1" customHeight="1" outlineLevel="5" x14ac:dyDescent="0.2">
      <c r="B2755" s="289"/>
      <c r="C2755" s="121" t="s">
        <v>579</v>
      </c>
      <c r="D2755" s="103" t="s">
        <v>763</v>
      </c>
      <c r="E2755" s="122" t="s">
        <v>596</v>
      </c>
      <c r="F2755" s="128">
        <v>1</v>
      </c>
      <c r="G2755" s="43">
        <f>G2744*F2755</f>
        <v>0</v>
      </c>
      <c r="H2755" s="292"/>
      <c r="I2755" s="31"/>
    </row>
    <row r="2756" spans="2:9" ht="18" hidden="1" customHeight="1" outlineLevel="5" x14ac:dyDescent="0.2">
      <c r="B2756" s="289"/>
      <c r="C2756" s="103" t="s">
        <v>615</v>
      </c>
      <c r="D2756" s="103" t="s">
        <v>763</v>
      </c>
      <c r="E2756" s="122" t="s">
        <v>711</v>
      </c>
      <c r="F2756" s="128">
        <v>1</v>
      </c>
      <c r="G2756" s="43">
        <f>G2744*F2756</f>
        <v>0</v>
      </c>
      <c r="H2756" s="292"/>
      <c r="I2756" s="31"/>
    </row>
    <row r="2757" spans="2:9" ht="18" hidden="1" customHeight="1" outlineLevel="5" x14ac:dyDescent="0.2">
      <c r="B2757" s="289"/>
      <c r="C2757" s="103" t="s">
        <v>617</v>
      </c>
      <c r="D2757" s="103" t="s">
        <v>763</v>
      </c>
      <c r="E2757" s="122" t="s">
        <v>712</v>
      </c>
      <c r="F2757" s="128">
        <v>1</v>
      </c>
      <c r="G2757" s="43">
        <f>G2744*F2757</f>
        <v>0</v>
      </c>
      <c r="H2757" s="292"/>
      <c r="I2757" s="31"/>
    </row>
    <row r="2758" spans="2:9" ht="18" hidden="1" customHeight="1" outlineLevel="5" x14ac:dyDescent="0.2">
      <c r="B2758" s="289"/>
      <c r="C2758" s="103" t="s">
        <v>619</v>
      </c>
      <c r="D2758" s="103" t="s">
        <v>763</v>
      </c>
      <c r="E2758" s="122" t="s">
        <v>713</v>
      </c>
      <c r="F2758" s="128">
        <v>1</v>
      </c>
      <c r="G2758" s="43">
        <f>G2744*F2758</f>
        <v>0</v>
      </c>
      <c r="H2758" s="292"/>
      <c r="I2758" s="31"/>
    </row>
    <row r="2759" spans="2:9" ht="18" hidden="1" customHeight="1" outlineLevel="5" x14ac:dyDescent="0.2">
      <c r="B2759" s="289"/>
      <c r="C2759" s="103" t="s">
        <v>643</v>
      </c>
      <c r="D2759" s="103" t="s">
        <v>763</v>
      </c>
      <c r="E2759" s="122" t="s">
        <v>810</v>
      </c>
      <c r="F2759" s="128">
        <v>1</v>
      </c>
      <c r="G2759" s="43">
        <f>G2744*F2759</f>
        <v>0</v>
      </c>
      <c r="H2759" s="292"/>
      <c r="I2759" s="31"/>
    </row>
    <row r="2760" spans="2:9" ht="18" hidden="1" customHeight="1" outlineLevel="5" x14ac:dyDescent="0.2">
      <c r="B2760" s="289"/>
      <c r="C2760" s="121" t="s">
        <v>50</v>
      </c>
      <c r="D2760" s="103" t="s">
        <v>761</v>
      </c>
      <c r="E2760" s="122" t="s">
        <v>60</v>
      </c>
      <c r="F2760" s="131">
        <v>0.5</v>
      </c>
      <c r="G2760" s="43">
        <f>G2744*F2760</f>
        <v>0</v>
      </c>
      <c r="H2760" s="292"/>
      <c r="I2760" s="31"/>
    </row>
    <row r="2761" spans="2:9" ht="18" hidden="1" customHeight="1" outlineLevel="5" x14ac:dyDescent="0.2">
      <c r="B2761" s="289"/>
      <c r="C2761" s="121" t="s">
        <v>581</v>
      </c>
      <c r="D2761" s="103" t="s">
        <v>761</v>
      </c>
      <c r="E2761" s="122" t="s">
        <v>801</v>
      </c>
      <c r="F2761" s="131">
        <v>0.5</v>
      </c>
      <c r="G2761" s="43">
        <f>G2744*F2761</f>
        <v>0</v>
      </c>
      <c r="H2761" s="292"/>
      <c r="I2761" s="31"/>
    </row>
    <row r="2762" spans="2:9" ht="18" hidden="1" customHeight="1" outlineLevel="5" x14ac:dyDescent="0.2">
      <c r="B2762" s="289"/>
      <c r="C2762" s="121" t="s">
        <v>582</v>
      </c>
      <c r="D2762" s="103" t="s">
        <v>761</v>
      </c>
      <c r="E2762" s="122" t="s">
        <v>773</v>
      </c>
      <c r="F2762" s="131">
        <v>0.5</v>
      </c>
      <c r="G2762" s="43">
        <f>G2744*F2762</f>
        <v>0</v>
      </c>
      <c r="H2762" s="292"/>
      <c r="I2762" s="31"/>
    </row>
    <row r="2763" spans="2:9" ht="18" hidden="1" customHeight="1" outlineLevel="5" x14ac:dyDescent="0.2">
      <c r="B2763" s="289"/>
      <c r="C2763" s="103" t="s">
        <v>767</v>
      </c>
      <c r="D2763" s="103" t="s">
        <v>763</v>
      </c>
      <c r="E2763" s="122" t="s">
        <v>776</v>
      </c>
      <c r="F2763" s="128">
        <v>2</v>
      </c>
      <c r="G2763" s="43">
        <f>G2744*F2763</f>
        <v>0</v>
      </c>
      <c r="H2763" s="292"/>
      <c r="I2763" s="31"/>
    </row>
    <row r="2764" spans="2:9" ht="18" hidden="1" customHeight="1" outlineLevel="5" x14ac:dyDescent="0.2">
      <c r="B2764" s="289"/>
      <c r="C2764" s="103" t="s">
        <v>55</v>
      </c>
      <c r="D2764" s="103" t="s">
        <v>763</v>
      </c>
      <c r="E2764" s="122" t="s">
        <v>65</v>
      </c>
      <c r="F2764" s="128">
        <v>2</v>
      </c>
      <c r="G2764" s="43">
        <f>G2744*F2764</f>
        <v>0</v>
      </c>
      <c r="H2764" s="292"/>
      <c r="I2764" s="31"/>
    </row>
    <row r="2765" spans="2:9" ht="18" hidden="1" customHeight="1" outlineLevel="5" x14ac:dyDescent="0.2">
      <c r="B2765" s="289"/>
      <c r="C2765" s="103" t="s">
        <v>585</v>
      </c>
      <c r="D2765" s="103" t="s">
        <v>761</v>
      </c>
      <c r="E2765" s="122" t="s">
        <v>777</v>
      </c>
      <c r="F2765" s="131">
        <v>0.4</v>
      </c>
      <c r="G2765" s="43">
        <f>G2744*F2765</f>
        <v>0</v>
      </c>
      <c r="H2765" s="292"/>
      <c r="I2765" s="31"/>
    </row>
    <row r="2766" spans="2:9" ht="18" hidden="1" customHeight="1" outlineLevel="5" x14ac:dyDescent="0.2">
      <c r="B2766" s="289"/>
      <c r="C2766" s="103" t="s">
        <v>768</v>
      </c>
      <c r="D2766" s="103" t="s">
        <v>763</v>
      </c>
      <c r="E2766" s="122" t="s">
        <v>915</v>
      </c>
      <c r="F2766" s="131">
        <v>2</v>
      </c>
      <c r="G2766" s="43">
        <f>G2744*F2766</f>
        <v>0</v>
      </c>
      <c r="H2766" s="292"/>
      <c r="I2766" s="300" t="s">
        <v>914</v>
      </c>
    </row>
    <row r="2767" spans="2:9" ht="18" hidden="1" customHeight="1" outlineLevel="5" x14ac:dyDescent="0.2">
      <c r="B2767" s="289"/>
      <c r="C2767" s="106" t="s">
        <v>769</v>
      </c>
      <c r="D2767" s="106" t="s">
        <v>763</v>
      </c>
      <c r="E2767" s="73" t="s">
        <v>779</v>
      </c>
      <c r="F2767" s="74">
        <v>8</v>
      </c>
      <c r="G2767" s="43">
        <f>G2744*F2767</f>
        <v>0</v>
      </c>
      <c r="H2767" s="292"/>
      <c r="I2767" s="300"/>
    </row>
    <row r="2768" spans="2:9" ht="18" hidden="1" customHeight="1" outlineLevel="5" x14ac:dyDescent="0.2">
      <c r="B2768" s="290"/>
      <c r="C2768" s="103" t="s">
        <v>56</v>
      </c>
      <c r="D2768" s="103" t="s">
        <v>763</v>
      </c>
      <c r="E2768" s="122" t="s">
        <v>66</v>
      </c>
      <c r="F2768" s="131">
        <v>2</v>
      </c>
      <c r="G2768" s="43">
        <f>G2744*F2768</f>
        <v>0</v>
      </c>
      <c r="H2768" s="292"/>
      <c r="I2768" s="300"/>
    </row>
    <row r="2769" spans="2:9" ht="18" hidden="1" customHeight="1" outlineLevel="5" x14ac:dyDescent="0.2">
      <c r="B2769" s="290"/>
      <c r="C2769" s="103" t="s">
        <v>503</v>
      </c>
      <c r="D2769" s="103" t="s">
        <v>782</v>
      </c>
      <c r="E2769" s="122" t="s">
        <v>507</v>
      </c>
      <c r="F2769" s="131">
        <v>1.5</v>
      </c>
      <c r="G2769" s="43">
        <f>G2744*F2769</f>
        <v>0</v>
      </c>
      <c r="H2769" s="292"/>
      <c r="I2769" s="31"/>
    </row>
    <row r="2770" spans="2:9" ht="18" hidden="1" customHeight="1" outlineLevel="5" x14ac:dyDescent="0.2">
      <c r="B2770" s="290"/>
      <c r="C2770" s="103" t="s">
        <v>587</v>
      </c>
      <c r="D2770" s="103" t="s">
        <v>763</v>
      </c>
      <c r="E2770" s="122" t="s">
        <v>604</v>
      </c>
      <c r="F2770" s="131">
        <v>4</v>
      </c>
      <c r="G2770" s="43">
        <f>G2744*F2770</f>
        <v>0</v>
      </c>
      <c r="H2770" s="292"/>
      <c r="I2770" s="31"/>
    </row>
    <row r="2771" spans="2:9" ht="18" hidden="1" customHeight="1" outlineLevel="5" x14ac:dyDescent="0.2">
      <c r="B2771" s="290"/>
      <c r="C2771" s="104" t="s">
        <v>235</v>
      </c>
      <c r="D2771" s="104" t="s">
        <v>763</v>
      </c>
      <c r="E2771" s="105" t="s">
        <v>239</v>
      </c>
      <c r="F2771" s="74">
        <v>0</v>
      </c>
      <c r="G2771" s="43">
        <f>G2744*F2771</f>
        <v>0</v>
      </c>
      <c r="H2771" s="292"/>
      <c r="I2771" s="31"/>
    </row>
    <row r="2772" spans="2:9" ht="18" hidden="1" customHeight="1" outlineLevel="5" x14ac:dyDescent="0.2">
      <c r="B2772" s="290"/>
      <c r="C2772" s="104" t="s">
        <v>236</v>
      </c>
      <c r="D2772" s="104" t="s">
        <v>763</v>
      </c>
      <c r="E2772" s="105" t="s">
        <v>240</v>
      </c>
      <c r="F2772" s="74">
        <v>0</v>
      </c>
      <c r="G2772" s="43">
        <f>G2744*F2772</f>
        <v>0</v>
      </c>
      <c r="H2772" s="292"/>
      <c r="I2772" s="31"/>
    </row>
    <row r="2773" spans="2:9" ht="18" hidden="1" customHeight="1" outlineLevel="5" x14ac:dyDescent="0.2">
      <c r="B2773" s="290"/>
      <c r="C2773" s="104" t="s">
        <v>237</v>
      </c>
      <c r="D2773" s="104" t="s">
        <v>763</v>
      </c>
      <c r="E2773" s="105" t="s">
        <v>241</v>
      </c>
      <c r="F2773" s="74">
        <v>0</v>
      </c>
      <c r="G2773" s="43">
        <f>G2744*F2773</f>
        <v>0</v>
      </c>
      <c r="H2773" s="292"/>
      <c r="I2773" s="31"/>
    </row>
    <row r="2774" spans="2:9" ht="18" hidden="1" customHeight="1" outlineLevel="5" x14ac:dyDescent="0.2">
      <c r="B2774" s="290"/>
      <c r="C2774" s="104" t="s">
        <v>238</v>
      </c>
      <c r="D2774" s="104" t="s">
        <v>763</v>
      </c>
      <c r="E2774" s="105" t="s">
        <v>242</v>
      </c>
      <c r="F2774" s="74">
        <v>0</v>
      </c>
      <c r="G2774" s="43">
        <f>G2744*F2774</f>
        <v>0</v>
      </c>
      <c r="H2774" s="292"/>
      <c r="I2774" s="31"/>
    </row>
    <row r="2775" spans="2:9" ht="18" hidden="1" customHeight="1" outlineLevel="5" x14ac:dyDescent="0.2">
      <c r="B2775" s="290"/>
      <c r="C2775" s="106" t="s">
        <v>674</v>
      </c>
      <c r="D2775" s="73" t="s">
        <v>429</v>
      </c>
      <c r="E2775" s="73" t="s">
        <v>681</v>
      </c>
      <c r="F2775" s="74">
        <v>0</v>
      </c>
      <c r="G2775" s="43">
        <f>G2744*F2775</f>
        <v>0</v>
      </c>
      <c r="H2775" s="292"/>
      <c r="I2775" s="286" t="s">
        <v>226</v>
      </c>
    </row>
    <row r="2776" spans="2:9" ht="18" hidden="1" customHeight="1" outlineLevel="5" x14ac:dyDescent="0.2">
      <c r="B2776" s="290"/>
      <c r="C2776" s="106" t="s">
        <v>700</v>
      </c>
      <c r="D2776" s="73" t="s">
        <v>429</v>
      </c>
      <c r="E2776" s="73" t="s">
        <v>703</v>
      </c>
      <c r="F2776" s="74">
        <v>0</v>
      </c>
      <c r="G2776" s="43">
        <f>G2746*F2776</f>
        <v>0</v>
      </c>
      <c r="H2776" s="292"/>
      <c r="I2776" s="287"/>
    </row>
    <row r="2777" spans="2:9" ht="18" hidden="1" customHeight="1" outlineLevel="5" x14ac:dyDescent="0.2">
      <c r="B2777" s="290"/>
      <c r="C2777" s="106" t="s">
        <v>701</v>
      </c>
      <c r="D2777" s="73" t="s">
        <v>429</v>
      </c>
      <c r="E2777" s="73" t="s">
        <v>704</v>
      </c>
      <c r="F2777" s="74">
        <v>0</v>
      </c>
      <c r="G2777" s="43">
        <f>G2744*F2777</f>
        <v>0</v>
      </c>
      <c r="H2777" s="292"/>
      <c r="I2777" s="287"/>
    </row>
    <row r="2778" spans="2:9" ht="18" hidden="1" customHeight="1" outlineLevel="5" x14ac:dyDescent="0.2">
      <c r="B2778" s="290"/>
      <c r="C2778" s="106" t="s">
        <v>508</v>
      </c>
      <c r="D2778" s="73" t="s">
        <v>429</v>
      </c>
      <c r="E2778" s="73" t="s">
        <v>715</v>
      </c>
      <c r="F2778" s="74">
        <v>0</v>
      </c>
      <c r="G2778" s="43">
        <f>G2744*F2778</f>
        <v>0</v>
      </c>
      <c r="H2778" s="292"/>
      <c r="I2778" s="280"/>
    </row>
    <row r="2779" spans="2:9" ht="18" hidden="1" customHeight="1" outlineLevel="5" x14ac:dyDescent="0.2">
      <c r="B2779" s="290"/>
      <c r="C2779" s="106" t="s">
        <v>653</v>
      </c>
      <c r="D2779" s="73" t="s">
        <v>429</v>
      </c>
      <c r="E2779" s="73" t="s">
        <v>716</v>
      </c>
      <c r="F2779" s="74">
        <v>0</v>
      </c>
      <c r="G2779" s="43">
        <f>G2744*F2779</f>
        <v>0</v>
      </c>
      <c r="H2779" s="292"/>
      <c r="I2779" s="280"/>
    </row>
    <row r="2780" spans="2:9" ht="18" hidden="1" customHeight="1" outlineLevel="5" x14ac:dyDescent="0.2">
      <c r="B2780" s="290"/>
      <c r="C2780" s="114" t="s">
        <v>636</v>
      </c>
      <c r="D2780" s="115" t="s">
        <v>429</v>
      </c>
      <c r="E2780" s="115" t="s">
        <v>717</v>
      </c>
      <c r="F2780" s="116">
        <v>0</v>
      </c>
      <c r="G2780" s="43">
        <f>G2744*F2780</f>
        <v>0</v>
      </c>
      <c r="H2780" s="292"/>
      <c r="I2780" s="304"/>
    </row>
    <row r="2781" spans="2:9" ht="18" hidden="1" customHeight="1" outlineLevel="5" x14ac:dyDescent="0.2">
      <c r="B2781" s="290"/>
      <c r="C2781" s="121" t="s">
        <v>784</v>
      </c>
      <c r="D2781" s="103" t="s">
        <v>761</v>
      </c>
      <c r="E2781" s="122" t="s">
        <v>785</v>
      </c>
      <c r="F2781" s="131">
        <v>1</v>
      </c>
      <c r="G2781" s="43">
        <f>G2744*F2781</f>
        <v>0</v>
      </c>
      <c r="H2781" s="292"/>
      <c r="I2781" s="31"/>
    </row>
    <row r="2782" spans="2:9" ht="18" hidden="1" customHeight="1" outlineLevel="5" x14ac:dyDescent="0.2">
      <c r="B2782" s="290"/>
      <c r="C2782" s="132" t="s">
        <v>627</v>
      </c>
      <c r="D2782" s="103" t="s">
        <v>763</v>
      </c>
      <c r="E2782" s="122" t="s">
        <v>626</v>
      </c>
      <c r="F2782" s="131">
        <v>20</v>
      </c>
      <c r="G2782" s="43">
        <f>G2744*F2782</f>
        <v>0</v>
      </c>
      <c r="H2782" s="292"/>
      <c r="I2782" s="31"/>
    </row>
    <row r="2783" spans="2:9" ht="18" hidden="1" customHeight="1" outlineLevel="5" x14ac:dyDescent="0.2">
      <c r="B2783" s="290"/>
      <c r="C2783" s="103" t="s">
        <v>811</v>
      </c>
      <c r="D2783" s="103" t="s">
        <v>761</v>
      </c>
      <c r="E2783" s="122" t="s">
        <v>813</v>
      </c>
      <c r="F2783" s="131">
        <v>1</v>
      </c>
      <c r="G2783" s="43">
        <f>G2744*F2783</f>
        <v>0</v>
      </c>
      <c r="H2783" s="292"/>
      <c r="I2783" s="31"/>
    </row>
    <row r="2784" spans="2:9" ht="18" hidden="1" customHeight="1" outlineLevel="5" x14ac:dyDescent="0.2">
      <c r="B2784" s="290"/>
      <c r="C2784" s="103" t="s">
        <v>812</v>
      </c>
      <c r="D2784" s="103" t="s">
        <v>761</v>
      </c>
      <c r="E2784" s="122" t="s">
        <v>814</v>
      </c>
      <c r="F2784" s="131">
        <v>0.2</v>
      </c>
      <c r="G2784" s="43">
        <f>G2744*F2784</f>
        <v>0</v>
      </c>
      <c r="H2784" s="293"/>
      <c r="I2784" s="31"/>
    </row>
    <row r="2785" spans="2:9" ht="18" hidden="1" customHeight="1" outlineLevel="4" collapsed="1" x14ac:dyDescent="0.2">
      <c r="B2785" s="54"/>
      <c r="C2785" s="57"/>
      <c r="D2785" s="43"/>
      <c r="E2785" s="132" t="s">
        <v>698</v>
      </c>
      <c r="F2785" s="31"/>
      <c r="G2785" s="47">
        <v>0</v>
      </c>
      <c r="H2785" s="305" t="str">
        <f>HYPERLINK(CONCATENATE($L$6,"\",B2786,".rar"),"ссылка")</f>
        <v>ссылка</v>
      </c>
      <c r="I2785" s="31"/>
    </row>
    <row r="2786" spans="2:9" ht="18" hidden="1" customHeight="1" outlineLevel="5" x14ac:dyDescent="0.2">
      <c r="B2786" s="294" t="s">
        <v>416</v>
      </c>
      <c r="C2786" s="121" t="s">
        <v>819</v>
      </c>
      <c r="D2786" s="103" t="s">
        <v>761</v>
      </c>
      <c r="E2786" s="122" t="s">
        <v>762</v>
      </c>
      <c r="F2786" s="131">
        <v>1</v>
      </c>
      <c r="G2786" s="43">
        <f>G2785*F2786</f>
        <v>0</v>
      </c>
      <c r="H2786" s="280"/>
      <c r="I2786" s="31"/>
    </row>
    <row r="2787" spans="2:9" ht="18" hidden="1" customHeight="1" outlineLevel="5" x14ac:dyDescent="0.2">
      <c r="B2787" s="282"/>
      <c r="C2787" s="121" t="s">
        <v>47</v>
      </c>
      <c r="D2787" s="103" t="s">
        <v>763</v>
      </c>
      <c r="E2787" s="122" t="s">
        <v>57</v>
      </c>
      <c r="F2787" s="131">
        <v>1</v>
      </c>
      <c r="G2787" s="43">
        <f>G2785*F2787</f>
        <v>0</v>
      </c>
      <c r="H2787" s="280"/>
      <c r="I2787" s="31"/>
    </row>
    <row r="2788" spans="2:9" ht="18" hidden="1" customHeight="1" outlineLevel="5" x14ac:dyDescent="0.2">
      <c r="B2788" s="282"/>
      <c r="C2788" s="121" t="s">
        <v>669</v>
      </c>
      <c r="D2788" s="103" t="s">
        <v>763</v>
      </c>
      <c r="E2788" s="122" t="s">
        <v>37</v>
      </c>
      <c r="F2788" s="131">
        <v>1</v>
      </c>
      <c r="G2788" s="43">
        <f>G2785*F2788</f>
        <v>0</v>
      </c>
      <c r="H2788" s="280"/>
      <c r="I2788" s="31"/>
    </row>
    <row r="2789" spans="2:9" ht="18" hidden="1" customHeight="1" outlineLevel="5" x14ac:dyDescent="0.2">
      <c r="B2789" s="282"/>
      <c r="C2789" s="121" t="s">
        <v>670</v>
      </c>
      <c r="D2789" s="103" t="s">
        <v>763</v>
      </c>
      <c r="E2789" s="122" t="s">
        <v>38</v>
      </c>
      <c r="F2789" s="131">
        <v>1</v>
      </c>
      <c r="G2789" s="43">
        <f>G2785*F2789</f>
        <v>0</v>
      </c>
      <c r="H2789" s="280"/>
      <c r="I2789" s="31"/>
    </row>
    <row r="2790" spans="2:9" ht="18" hidden="1" customHeight="1" outlineLevel="5" x14ac:dyDescent="0.2">
      <c r="B2790" s="282"/>
      <c r="C2790" s="121" t="s">
        <v>49</v>
      </c>
      <c r="D2790" s="103" t="s">
        <v>763</v>
      </c>
      <c r="E2790" s="122" t="s">
        <v>59</v>
      </c>
      <c r="F2790" s="131">
        <v>1</v>
      </c>
      <c r="G2790" s="43">
        <f>G2785*F2790</f>
        <v>0</v>
      </c>
      <c r="H2790" s="280"/>
      <c r="I2790" s="31"/>
    </row>
    <row r="2791" spans="2:9" ht="18" hidden="1" customHeight="1" outlineLevel="5" x14ac:dyDescent="0.2">
      <c r="B2791" s="282"/>
      <c r="C2791" s="121" t="s">
        <v>709</v>
      </c>
      <c r="D2791" s="103" t="s">
        <v>763</v>
      </c>
      <c r="E2791" s="122" t="s">
        <v>798</v>
      </c>
      <c r="F2791" s="131">
        <v>1</v>
      </c>
      <c r="G2791" s="43">
        <f>G2785*F2791</f>
        <v>0</v>
      </c>
      <c r="H2791" s="280"/>
      <c r="I2791" s="31"/>
    </row>
    <row r="2792" spans="2:9" ht="18" hidden="1" customHeight="1" outlineLevel="5" x14ac:dyDescent="0.2">
      <c r="B2792" s="282"/>
      <c r="C2792" s="121" t="s">
        <v>576</v>
      </c>
      <c r="D2792" s="103" t="s">
        <v>761</v>
      </c>
      <c r="E2792" s="122" t="s">
        <v>789</v>
      </c>
      <c r="F2792" s="128">
        <v>1</v>
      </c>
      <c r="G2792" s="43">
        <f>G2785*F2792</f>
        <v>0</v>
      </c>
      <c r="H2792" s="280"/>
      <c r="I2792" s="31"/>
    </row>
    <row r="2793" spans="2:9" ht="18" hidden="1" customHeight="1" outlineLevel="5" x14ac:dyDescent="0.2">
      <c r="B2793" s="282"/>
      <c r="C2793" s="121" t="s">
        <v>723</v>
      </c>
      <c r="D2793" s="103" t="s">
        <v>761</v>
      </c>
      <c r="E2793" s="122" t="s">
        <v>42</v>
      </c>
      <c r="F2793" s="128">
        <v>1</v>
      </c>
      <c r="G2793" s="43">
        <f>G2785*F2793</f>
        <v>0</v>
      </c>
      <c r="H2793" s="280"/>
      <c r="I2793" s="31"/>
    </row>
    <row r="2794" spans="2:9" ht="18" hidden="1" customHeight="1" outlineLevel="5" x14ac:dyDescent="0.2">
      <c r="B2794" s="282"/>
      <c r="C2794" s="121" t="s">
        <v>724</v>
      </c>
      <c r="D2794" s="103" t="s">
        <v>763</v>
      </c>
      <c r="E2794" s="122" t="s">
        <v>729</v>
      </c>
      <c r="F2794" s="128">
        <v>2</v>
      </c>
      <c r="G2794" s="43">
        <f>G2785*F2794</f>
        <v>0</v>
      </c>
      <c r="H2794" s="280"/>
      <c r="I2794" s="31"/>
    </row>
    <row r="2795" spans="2:9" ht="18" hidden="1" customHeight="1" outlineLevel="5" x14ac:dyDescent="0.2">
      <c r="B2795" s="282"/>
      <c r="C2795" s="121" t="s">
        <v>737</v>
      </c>
      <c r="D2795" s="103" t="s">
        <v>763</v>
      </c>
      <c r="E2795" s="122" t="s">
        <v>742</v>
      </c>
      <c r="F2795" s="128">
        <v>2</v>
      </c>
      <c r="G2795" s="43">
        <f>G2785*F2795</f>
        <v>0</v>
      </c>
      <c r="H2795" s="280"/>
      <c r="I2795" s="31"/>
    </row>
    <row r="2796" spans="2:9" ht="18" hidden="1" customHeight="1" outlineLevel="5" x14ac:dyDescent="0.2">
      <c r="B2796" s="282"/>
      <c r="C2796" s="121" t="s">
        <v>741</v>
      </c>
      <c r="D2796" s="103" t="s">
        <v>763</v>
      </c>
      <c r="E2796" s="122" t="s">
        <v>746</v>
      </c>
      <c r="F2796" s="128">
        <v>2</v>
      </c>
      <c r="G2796" s="43">
        <f>G2785*F2796</f>
        <v>0</v>
      </c>
      <c r="H2796" s="280"/>
      <c r="I2796" s="31"/>
    </row>
    <row r="2797" spans="2:9" ht="18" hidden="1" customHeight="1" outlineLevel="5" x14ac:dyDescent="0.2">
      <c r="B2797" s="282"/>
      <c r="C2797" s="103" t="s">
        <v>738</v>
      </c>
      <c r="D2797" s="103" t="s">
        <v>763</v>
      </c>
      <c r="E2797" s="122" t="s">
        <v>743</v>
      </c>
      <c r="F2797" s="128">
        <v>1</v>
      </c>
      <c r="G2797" s="43">
        <f>G2785*F2797</f>
        <v>0</v>
      </c>
      <c r="H2797" s="280"/>
      <c r="I2797" s="31"/>
    </row>
    <row r="2798" spans="2:9" ht="18" hidden="1" customHeight="1" outlineLevel="5" x14ac:dyDescent="0.2">
      <c r="B2798" s="282"/>
      <c r="C2798" s="103" t="s">
        <v>739</v>
      </c>
      <c r="D2798" s="103" t="s">
        <v>763</v>
      </c>
      <c r="E2798" s="122" t="s">
        <v>744</v>
      </c>
      <c r="F2798" s="128">
        <v>1</v>
      </c>
      <c r="G2798" s="43">
        <f>G2785*F2798</f>
        <v>0</v>
      </c>
      <c r="H2798" s="280"/>
      <c r="I2798" s="31"/>
    </row>
    <row r="2799" spans="2:9" ht="18" hidden="1" customHeight="1" outlineLevel="5" x14ac:dyDescent="0.2">
      <c r="B2799" s="282"/>
      <c r="C2799" s="103" t="s">
        <v>740</v>
      </c>
      <c r="D2799" s="103" t="s">
        <v>763</v>
      </c>
      <c r="E2799" s="122" t="s">
        <v>745</v>
      </c>
      <c r="F2799" s="128">
        <v>1</v>
      </c>
      <c r="G2799" s="43">
        <f>G2785*F2799</f>
        <v>0</v>
      </c>
      <c r="H2799" s="280"/>
      <c r="I2799" s="31"/>
    </row>
    <row r="2800" spans="2:9" ht="18" hidden="1" customHeight="1" outlineLevel="5" x14ac:dyDescent="0.2">
      <c r="B2800" s="282"/>
      <c r="C2800" s="103" t="s">
        <v>815</v>
      </c>
      <c r="D2800" s="103" t="s">
        <v>763</v>
      </c>
      <c r="E2800" s="122" t="s">
        <v>818</v>
      </c>
      <c r="F2800" s="128">
        <v>1</v>
      </c>
      <c r="G2800" s="43">
        <f>G2785*F2800</f>
        <v>0</v>
      </c>
      <c r="H2800" s="280"/>
      <c r="I2800" s="31"/>
    </row>
    <row r="2801" spans="2:9" ht="18" hidden="1" customHeight="1" outlineLevel="5" x14ac:dyDescent="0.2">
      <c r="B2801" s="282"/>
      <c r="C2801" s="121" t="s">
        <v>50</v>
      </c>
      <c r="D2801" s="103" t="s">
        <v>761</v>
      </c>
      <c r="E2801" s="122" t="s">
        <v>60</v>
      </c>
      <c r="F2801" s="131">
        <v>0.5</v>
      </c>
      <c r="G2801" s="43">
        <f>G2785*F2801</f>
        <v>0</v>
      </c>
      <c r="H2801" s="280"/>
      <c r="I2801" s="31"/>
    </row>
    <row r="2802" spans="2:9" ht="18" hidden="1" customHeight="1" outlineLevel="5" x14ac:dyDescent="0.2">
      <c r="B2802" s="282"/>
      <c r="C2802" s="121" t="s">
        <v>799</v>
      </c>
      <c r="D2802" s="103" t="s">
        <v>761</v>
      </c>
      <c r="E2802" s="122" t="s">
        <v>802</v>
      </c>
      <c r="F2802" s="131">
        <v>0.5</v>
      </c>
      <c r="G2802" s="43">
        <f>G2785*F2802</f>
        <v>0</v>
      </c>
      <c r="H2802" s="280"/>
      <c r="I2802" s="31"/>
    </row>
    <row r="2803" spans="2:9" ht="18" hidden="1" customHeight="1" outlineLevel="5" x14ac:dyDescent="0.2">
      <c r="B2803" s="282"/>
      <c r="C2803" s="121" t="s">
        <v>687</v>
      </c>
      <c r="D2803" s="103" t="s">
        <v>761</v>
      </c>
      <c r="E2803" s="122" t="s">
        <v>809</v>
      </c>
      <c r="F2803" s="131">
        <v>0.5</v>
      </c>
      <c r="G2803" s="43">
        <f>G2785*F2803</f>
        <v>0</v>
      </c>
      <c r="H2803" s="280"/>
      <c r="I2803" s="31"/>
    </row>
    <row r="2804" spans="2:9" ht="18" hidden="1" customHeight="1" outlineLevel="5" x14ac:dyDescent="0.2">
      <c r="B2804" s="282"/>
      <c r="C2804" s="103" t="s">
        <v>767</v>
      </c>
      <c r="D2804" s="103" t="s">
        <v>763</v>
      </c>
      <c r="E2804" s="122" t="s">
        <v>776</v>
      </c>
      <c r="F2804" s="128">
        <v>2</v>
      </c>
      <c r="G2804" s="43">
        <f>G2785*F2804</f>
        <v>0</v>
      </c>
      <c r="H2804" s="280"/>
      <c r="I2804" s="31"/>
    </row>
    <row r="2805" spans="2:9" ht="18" hidden="1" customHeight="1" outlineLevel="5" x14ac:dyDescent="0.2">
      <c r="B2805" s="282"/>
      <c r="C2805" s="103" t="s">
        <v>55</v>
      </c>
      <c r="D2805" s="103" t="s">
        <v>763</v>
      </c>
      <c r="E2805" s="122" t="s">
        <v>65</v>
      </c>
      <c r="F2805" s="128">
        <v>2</v>
      </c>
      <c r="G2805" s="43">
        <f>G2785*F2805</f>
        <v>0</v>
      </c>
      <c r="H2805" s="280"/>
      <c r="I2805" s="31"/>
    </row>
    <row r="2806" spans="2:9" ht="18" hidden="1" customHeight="1" outlineLevel="5" x14ac:dyDescent="0.2">
      <c r="B2806" s="282"/>
      <c r="C2806" s="103" t="s">
        <v>585</v>
      </c>
      <c r="D2806" s="103" t="s">
        <v>761</v>
      </c>
      <c r="E2806" s="122" t="s">
        <v>777</v>
      </c>
      <c r="F2806" s="131">
        <v>0.4</v>
      </c>
      <c r="G2806" s="43">
        <f>G2785*F2806</f>
        <v>0</v>
      </c>
      <c r="H2806" s="280"/>
      <c r="I2806" s="31"/>
    </row>
    <row r="2807" spans="2:9" ht="18" hidden="1" customHeight="1" outlineLevel="5" x14ac:dyDescent="0.2">
      <c r="B2807" s="282"/>
      <c r="C2807" s="103" t="s">
        <v>768</v>
      </c>
      <c r="D2807" s="103" t="s">
        <v>763</v>
      </c>
      <c r="E2807" s="122" t="s">
        <v>915</v>
      </c>
      <c r="F2807" s="131">
        <v>2</v>
      </c>
      <c r="G2807" s="43">
        <f>G2785*F2807</f>
        <v>0</v>
      </c>
      <c r="H2807" s="280"/>
      <c r="I2807" s="300" t="s">
        <v>914</v>
      </c>
    </row>
    <row r="2808" spans="2:9" ht="18" hidden="1" customHeight="1" outlineLevel="5" x14ac:dyDescent="0.2">
      <c r="B2808" s="282"/>
      <c r="C2808" s="106" t="s">
        <v>769</v>
      </c>
      <c r="D2808" s="106" t="s">
        <v>763</v>
      </c>
      <c r="E2808" s="73" t="s">
        <v>779</v>
      </c>
      <c r="F2808" s="74">
        <v>8</v>
      </c>
      <c r="G2808" s="43">
        <f>G2785*F2808</f>
        <v>0</v>
      </c>
      <c r="H2808" s="280"/>
      <c r="I2808" s="300"/>
    </row>
    <row r="2809" spans="2:9" ht="18" hidden="1" customHeight="1" outlineLevel="5" x14ac:dyDescent="0.2">
      <c r="B2809" s="295"/>
      <c r="C2809" s="103" t="s">
        <v>56</v>
      </c>
      <c r="D2809" s="103" t="s">
        <v>763</v>
      </c>
      <c r="E2809" s="122" t="s">
        <v>66</v>
      </c>
      <c r="F2809" s="131">
        <v>2</v>
      </c>
      <c r="G2809" s="43">
        <f>G2785*F2809</f>
        <v>0</v>
      </c>
      <c r="H2809" s="280"/>
      <c r="I2809" s="300"/>
    </row>
    <row r="2810" spans="2:9" ht="18" hidden="1" customHeight="1" outlineLevel="5" x14ac:dyDescent="0.2">
      <c r="B2810" s="295"/>
      <c r="C2810" s="103" t="s">
        <v>503</v>
      </c>
      <c r="D2810" s="103" t="s">
        <v>782</v>
      </c>
      <c r="E2810" s="122" t="s">
        <v>507</v>
      </c>
      <c r="F2810" s="131">
        <v>1.6</v>
      </c>
      <c r="G2810" s="43">
        <f>G2785*F2810</f>
        <v>0</v>
      </c>
      <c r="H2810" s="280"/>
      <c r="I2810" s="31"/>
    </row>
    <row r="2811" spans="2:9" ht="18" hidden="1" customHeight="1" outlineLevel="5" x14ac:dyDescent="0.2">
      <c r="B2811" s="295"/>
      <c r="C2811" s="103" t="s">
        <v>587</v>
      </c>
      <c r="D2811" s="103" t="s">
        <v>763</v>
      </c>
      <c r="E2811" s="122" t="s">
        <v>604</v>
      </c>
      <c r="F2811" s="131">
        <v>4</v>
      </c>
      <c r="G2811" s="43">
        <f>G2785*F2811</f>
        <v>0</v>
      </c>
      <c r="H2811" s="280"/>
      <c r="I2811" s="31"/>
    </row>
    <row r="2812" spans="2:9" ht="18" hidden="1" customHeight="1" outlineLevel="5" x14ac:dyDescent="0.2">
      <c r="B2812" s="295"/>
      <c r="C2812" s="104" t="s">
        <v>235</v>
      </c>
      <c r="D2812" s="104" t="s">
        <v>763</v>
      </c>
      <c r="E2812" s="105" t="s">
        <v>239</v>
      </c>
      <c r="F2812" s="74">
        <v>0</v>
      </c>
      <c r="G2812" s="43">
        <f>G2785*F2812</f>
        <v>0</v>
      </c>
      <c r="H2812" s="280"/>
      <c r="I2812" s="31"/>
    </row>
    <row r="2813" spans="2:9" ht="18" hidden="1" customHeight="1" outlineLevel="5" x14ac:dyDescent="0.2">
      <c r="B2813" s="295"/>
      <c r="C2813" s="104" t="s">
        <v>236</v>
      </c>
      <c r="D2813" s="104" t="s">
        <v>763</v>
      </c>
      <c r="E2813" s="105" t="s">
        <v>240</v>
      </c>
      <c r="F2813" s="74">
        <v>0</v>
      </c>
      <c r="G2813" s="43">
        <f>G2785*F2813</f>
        <v>0</v>
      </c>
      <c r="H2813" s="280"/>
      <c r="I2813" s="31"/>
    </row>
    <row r="2814" spans="2:9" ht="18" hidden="1" customHeight="1" outlineLevel="5" x14ac:dyDescent="0.2">
      <c r="B2814" s="295"/>
      <c r="C2814" s="104" t="s">
        <v>237</v>
      </c>
      <c r="D2814" s="104" t="s">
        <v>763</v>
      </c>
      <c r="E2814" s="105" t="s">
        <v>241</v>
      </c>
      <c r="F2814" s="74">
        <v>0</v>
      </c>
      <c r="G2814" s="43">
        <f>G2785*F2814</f>
        <v>0</v>
      </c>
      <c r="H2814" s="280"/>
      <c r="I2814" s="31"/>
    </row>
    <row r="2815" spans="2:9" ht="18" hidden="1" customHeight="1" outlineLevel="5" x14ac:dyDescent="0.2">
      <c r="B2815" s="295"/>
      <c r="C2815" s="104" t="s">
        <v>238</v>
      </c>
      <c r="D2815" s="104" t="s">
        <v>763</v>
      </c>
      <c r="E2815" s="105" t="s">
        <v>242</v>
      </c>
      <c r="F2815" s="74">
        <v>0</v>
      </c>
      <c r="G2815" s="43">
        <f>G2785*F2815</f>
        <v>0</v>
      </c>
      <c r="H2815" s="280"/>
      <c r="I2815" s="31"/>
    </row>
    <row r="2816" spans="2:9" ht="18" hidden="1" customHeight="1" outlineLevel="5" x14ac:dyDescent="0.2">
      <c r="B2816" s="295"/>
      <c r="C2816" s="106" t="s">
        <v>674</v>
      </c>
      <c r="D2816" s="73" t="s">
        <v>429</v>
      </c>
      <c r="E2816" s="73" t="s">
        <v>681</v>
      </c>
      <c r="F2816" s="74">
        <v>0</v>
      </c>
      <c r="G2816" s="43">
        <f>G2785*F2816</f>
        <v>0</v>
      </c>
      <c r="H2816" s="280"/>
      <c r="I2816" s="286" t="s">
        <v>226</v>
      </c>
    </row>
    <row r="2817" spans="2:9" ht="18" hidden="1" customHeight="1" outlineLevel="5" x14ac:dyDescent="0.2">
      <c r="B2817" s="295"/>
      <c r="C2817" s="106" t="s">
        <v>700</v>
      </c>
      <c r="D2817" s="73" t="s">
        <v>429</v>
      </c>
      <c r="E2817" s="73" t="s">
        <v>703</v>
      </c>
      <c r="F2817" s="74">
        <v>0</v>
      </c>
      <c r="G2817" s="43">
        <f>G2785*F2817</f>
        <v>0</v>
      </c>
      <c r="H2817" s="280"/>
      <c r="I2817" s="287"/>
    </row>
    <row r="2818" spans="2:9" ht="18" hidden="1" customHeight="1" outlineLevel="5" x14ac:dyDescent="0.2">
      <c r="B2818" s="295"/>
      <c r="C2818" s="106" t="s">
        <v>701</v>
      </c>
      <c r="D2818" s="73" t="s">
        <v>429</v>
      </c>
      <c r="E2818" s="73" t="s">
        <v>704</v>
      </c>
      <c r="F2818" s="74">
        <v>0</v>
      </c>
      <c r="G2818" s="43">
        <f>G2785*F2818</f>
        <v>0</v>
      </c>
      <c r="H2818" s="280"/>
      <c r="I2818" s="287"/>
    </row>
    <row r="2819" spans="2:9" ht="18" hidden="1" customHeight="1" outlineLevel="5" x14ac:dyDescent="0.2">
      <c r="B2819" s="295"/>
      <c r="C2819" s="106" t="s">
        <v>508</v>
      </c>
      <c r="D2819" s="73" t="s">
        <v>429</v>
      </c>
      <c r="E2819" s="73" t="s">
        <v>715</v>
      </c>
      <c r="F2819" s="74">
        <v>0</v>
      </c>
      <c r="G2819" s="43">
        <f>G2785*F2819</f>
        <v>0</v>
      </c>
      <c r="H2819" s="280"/>
      <c r="I2819" s="280"/>
    </row>
    <row r="2820" spans="2:9" ht="18" hidden="1" customHeight="1" outlineLevel="5" x14ac:dyDescent="0.2">
      <c r="B2820" s="295"/>
      <c r="C2820" s="106" t="s">
        <v>653</v>
      </c>
      <c r="D2820" s="73" t="s">
        <v>429</v>
      </c>
      <c r="E2820" s="73" t="s">
        <v>716</v>
      </c>
      <c r="F2820" s="74">
        <v>0</v>
      </c>
      <c r="G2820" s="43">
        <f>G2785*F2820</f>
        <v>0</v>
      </c>
      <c r="H2820" s="280"/>
      <c r="I2820" s="280"/>
    </row>
    <row r="2821" spans="2:9" ht="18" hidden="1" customHeight="1" outlineLevel="5" x14ac:dyDescent="0.2">
      <c r="B2821" s="295"/>
      <c r="C2821" s="114" t="s">
        <v>636</v>
      </c>
      <c r="D2821" s="115" t="s">
        <v>429</v>
      </c>
      <c r="E2821" s="115" t="s">
        <v>717</v>
      </c>
      <c r="F2821" s="116">
        <v>0</v>
      </c>
      <c r="G2821" s="43">
        <f>G2785*F2821</f>
        <v>0</v>
      </c>
      <c r="H2821" s="280"/>
      <c r="I2821" s="304"/>
    </row>
    <row r="2822" spans="2:9" ht="18" hidden="1" customHeight="1" outlineLevel="5" x14ac:dyDescent="0.2">
      <c r="B2822" s="295"/>
      <c r="C2822" s="121" t="s">
        <v>784</v>
      </c>
      <c r="D2822" s="103" t="s">
        <v>761</v>
      </c>
      <c r="E2822" s="122" t="s">
        <v>785</v>
      </c>
      <c r="F2822" s="131">
        <v>1</v>
      </c>
      <c r="G2822" s="43">
        <f>G2785*F2822</f>
        <v>0</v>
      </c>
      <c r="H2822" s="280"/>
      <c r="I2822" s="31"/>
    </row>
    <row r="2823" spans="2:9" ht="18" hidden="1" customHeight="1" outlineLevel="5" x14ac:dyDescent="0.2">
      <c r="B2823" s="295"/>
      <c r="C2823" s="132" t="s">
        <v>627</v>
      </c>
      <c r="D2823" s="103" t="s">
        <v>763</v>
      </c>
      <c r="E2823" s="122" t="s">
        <v>626</v>
      </c>
      <c r="F2823" s="131">
        <v>20</v>
      </c>
      <c r="G2823" s="43">
        <f>G2785*F2823</f>
        <v>0</v>
      </c>
      <c r="H2823" s="280"/>
      <c r="I2823" s="31"/>
    </row>
    <row r="2824" spans="2:9" ht="18" hidden="1" customHeight="1" outlineLevel="5" x14ac:dyDescent="0.2">
      <c r="B2824" s="295"/>
      <c r="C2824" s="103" t="s">
        <v>816</v>
      </c>
      <c r="D2824" s="103" t="s">
        <v>761</v>
      </c>
      <c r="E2824" s="122" t="s">
        <v>0</v>
      </c>
      <c r="F2824" s="131">
        <v>1</v>
      </c>
      <c r="G2824" s="43">
        <f>G2785*F2824</f>
        <v>0</v>
      </c>
      <c r="H2824" s="280"/>
      <c r="I2824" s="31"/>
    </row>
    <row r="2825" spans="2:9" ht="18" hidden="1" customHeight="1" outlineLevel="5" x14ac:dyDescent="0.2">
      <c r="B2825" s="295"/>
      <c r="C2825" s="103" t="s">
        <v>812</v>
      </c>
      <c r="D2825" s="103" t="s">
        <v>761</v>
      </c>
      <c r="E2825" s="122" t="s">
        <v>814</v>
      </c>
      <c r="F2825" s="131">
        <v>0.3</v>
      </c>
      <c r="G2825" s="43">
        <f>G2785*F2825</f>
        <v>0</v>
      </c>
      <c r="H2825" s="280"/>
      <c r="I2825" s="31"/>
    </row>
    <row r="2826" spans="2:9" ht="18" hidden="1" customHeight="1" outlineLevel="4" collapsed="1" x14ac:dyDescent="0.2">
      <c r="B2826" s="54"/>
      <c r="C2826" s="57"/>
      <c r="D2826" s="43"/>
      <c r="E2826" s="132" t="s">
        <v>1</v>
      </c>
      <c r="F2826" s="31"/>
      <c r="G2826" s="47">
        <v>0</v>
      </c>
      <c r="H2826" s="305" t="str">
        <f>HYPERLINK(CONCATENATE($L$6,"\",B2827,".rar"),"ссылка")</f>
        <v>ссылка</v>
      </c>
      <c r="I2826" s="31"/>
    </row>
    <row r="2827" spans="2:9" ht="18" hidden="1" customHeight="1" outlineLevel="5" x14ac:dyDescent="0.2">
      <c r="B2827" s="288" t="s">
        <v>417</v>
      </c>
      <c r="C2827" s="121" t="s">
        <v>819</v>
      </c>
      <c r="D2827" s="103" t="s">
        <v>761</v>
      </c>
      <c r="E2827" s="122" t="s">
        <v>762</v>
      </c>
      <c r="F2827" s="131">
        <v>1</v>
      </c>
      <c r="G2827" s="43">
        <f>G2826*F2827</f>
        <v>0</v>
      </c>
      <c r="H2827" s="280"/>
      <c r="I2827" s="31"/>
    </row>
    <row r="2828" spans="2:9" ht="18" hidden="1" customHeight="1" outlineLevel="5" x14ac:dyDescent="0.2">
      <c r="B2828" s="289"/>
      <c r="C2828" s="121" t="s">
        <v>47</v>
      </c>
      <c r="D2828" s="103" t="s">
        <v>763</v>
      </c>
      <c r="E2828" s="122" t="s">
        <v>57</v>
      </c>
      <c r="F2828" s="131">
        <v>1</v>
      </c>
      <c r="G2828" s="43">
        <f>G2826*F2828</f>
        <v>0</v>
      </c>
      <c r="H2828" s="280"/>
      <c r="I2828" s="31"/>
    </row>
    <row r="2829" spans="2:9" ht="18" hidden="1" customHeight="1" outlineLevel="5" x14ac:dyDescent="0.2">
      <c r="B2829" s="289"/>
      <c r="C2829" s="121" t="s">
        <v>669</v>
      </c>
      <c r="D2829" s="103" t="s">
        <v>763</v>
      </c>
      <c r="E2829" s="122" t="s">
        <v>37</v>
      </c>
      <c r="F2829" s="131">
        <v>1</v>
      </c>
      <c r="G2829" s="43">
        <f>G2826*F2829</f>
        <v>0</v>
      </c>
      <c r="H2829" s="280"/>
      <c r="I2829" s="31"/>
    </row>
    <row r="2830" spans="2:9" ht="18" hidden="1" customHeight="1" outlineLevel="5" x14ac:dyDescent="0.2">
      <c r="B2830" s="289"/>
      <c r="C2830" s="121" t="s">
        <v>670</v>
      </c>
      <c r="D2830" s="103" t="s">
        <v>763</v>
      </c>
      <c r="E2830" s="122" t="s">
        <v>38</v>
      </c>
      <c r="F2830" s="131">
        <v>1</v>
      </c>
      <c r="G2830" s="43">
        <f>G2826*F2830</f>
        <v>0</v>
      </c>
      <c r="H2830" s="280"/>
      <c r="I2830" s="31"/>
    </row>
    <row r="2831" spans="2:9" ht="18" hidden="1" customHeight="1" outlineLevel="5" x14ac:dyDescent="0.2">
      <c r="B2831" s="289"/>
      <c r="C2831" s="121" t="s">
        <v>49</v>
      </c>
      <c r="D2831" s="103" t="s">
        <v>763</v>
      </c>
      <c r="E2831" s="122" t="s">
        <v>59</v>
      </c>
      <c r="F2831" s="131">
        <v>1</v>
      </c>
      <c r="G2831" s="43">
        <f>G2826*F2831</f>
        <v>0</v>
      </c>
      <c r="H2831" s="280"/>
      <c r="I2831" s="31"/>
    </row>
    <row r="2832" spans="2:9" ht="18" hidden="1" customHeight="1" outlineLevel="5" x14ac:dyDescent="0.2">
      <c r="B2832" s="289"/>
      <c r="C2832" s="121" t="s">
        <v>709</v>
      </c>
      <c r="D2832" s="103" t="s">
        <v>763</v>
      </c>
      <c r="E2832" s="122" t="s">
        <v>798</v>
      </c>
      <c r="F2832" s="131">
        <v>1</v>
      </c>
      <c r="G2832" s="43">
        <f>G2826*F2832</f>
        <v>0</v>
      </c>
      <c r="H2832" s="280"/>
      <c r="I2832" s="31"/>
    </row>
    <row r="2833" spans="2:9" ht="18" hidden="1" customHeight="1" outlineLevel="5" x14ac:dyDescent="0.2">
      <c r="B2833" s="289"/>
      <c r="C2833" s="103" t="s">
        <v>77</v>
      </c>
      <c r="D2833" s="103" t="s">
        <v>763</v>
      </c>
      <c r="E2833" s="122" t="s">
        <v>84</v>
      </c>
      <c r="F2833" s="131">
        <v>1</v>
      </c>
      <c r="G2833" s="43">
        <f>G2826*F2833</f>
        <v>0</v>
      </c>
      <c r="H2833" s="280"/>
      <c r="I2833" s="31"/>
    </row>
    <row r="2834" spans="2:9" ht="18" hidden="1" customHeight="1" outlineLevel="5" x14ac:dyDescent="0.2">
      <c r="B2834" s="289"/>
      <c r="C2834" s="103" t="s">
        <v>576</v>
      </c>
      <c r="D2834" s="103" t="s">
        <v>761</v>
      </c>
      <c r="E2834" s="122" t="s">
        <v>789</v>
      </c>
      <c r="F2834" s="131">
        <v>1</v>
      </c>
      <c r="G2834" s="43">
        <f>G2826*F2834</f>
        <v>0</v>
      </c>
      <c r="H2834" s="280"/>
      <c r="I2834" s="31"/>
    </row>
    <row r="2835" spans="2:9" ht="18" hidden="1" customHeight="1" outlineLevel="5" x14ac:dyDescent="0.2">
      <c r="B2835" s="289"/>
      <c r="C2835" s="103" t="s">
        <v>577</v>
      </c>
      <c r="D2835" s="103" t="s">
        <v>761</v>
      </c>
      <c r="E2835" s="122" t="s">
        <v>41</v>
      </c>
      <c r="F2835" s="131">
        <v>1</v>
      </c>
      <c r="G2835" s="43">
        <f>G2826*F2835</f>
        <v>0</v>
      </c>
      <c r="H2835" s="280"/>
      <c r="I2835" s="31"/>
    </row>
    <row r="2836" spans="2:9" ht="18" hidden="1" customHeight="1" outlineLevel="5" x14ac:dyDescent="0.2">
      <c r="B2836" s="289"/>
      <c r="C2836" s="103" t="s">
        <v>710</v>
      </c>
      <c r="D2836" s="103" t="s">
        <v>763</v>
      </c>
      <c r="E2836" s="122" t="s">
        <v>714</v>
      </c>
      <c r="F2836" s="131">
        <v>1</v>
      </c>
      <c r="G2836" s="43">
        <f>G2826*F2836</f>
        <v>0</v>
      </c>
      <c r="H2836" s="280"/>
      <c r="I2836" s="31"/>
    </row>
    <row r="2837" spans="2:9" ht="18" hidden="1" customHeight="1" outlineLevel="5" x14ac:dyDescent="0.2">
      <c r="B2837" s="289"/>
      <c r="C2837" s="103" t="s">
        <v>580</v>
      </c>
      <c r="D2837" s="103" t="s">
        <v>763</v>
      </c>
      <c r="E2837" s="122" t="s">
        <v>597</v>
      </c>
      <c r="F2837" s="131">
        <v>1</v>
      </c>
      <c r="G2837" s="43">
        <f>G2826*F2837</f>
        <v>0</v>
      </c>
      <c r="H2837" s="280"/>
      <c r="I2837" s="31"/>
    </row>
    <row r="2838" spans="2:9" ht="18" hidden="1" customHeight="1" outlineLevel="5" x14ac:dyDescent="0.2">
      <c r="B2838" s="289"/>
      <c r="C2838" s="103" t="s">
        <v>579</v>
      </c>
      <c r="D2838" s="103" t="s">
        <v>763</v>
      </c>
      <c r="E2838" s="122" t="s">
        <v>596</v>
      </c>
      <c r="F2838" s="131">
        <v>1</v>
      </c>
      <c r="G2838" s="43">
        <f>G2826*F2838</f>
        <v>0</v>
      </c>
      <c r="H2838" s="280"/>
      <c r="I2838" s="31"/>
    </row>
    <row r="2839" spans="2:9" ht="18" hidden="1" customHeight="1" outlineLevel="5" x14ac:dyDescent="0.2">
      <c r="B2839" s="289"/>
      <c r="C2839" s="103" t="s">
        <v>3</v>
      </c>
      <c r="D2839" s="103" t="s">
        <v>763</v>
      </c>
      <c r="E2839" s="122" t="s">
        <v>2</v>
      </c>
      <c r="F2839" s="131">
        <v>5</v>
      </c>
      <c r="G2839" s="43">
        <f>G2826*F2839</f>
        <v>0</v>
      </c>
      <c r="H2839" s="280"/>
      <c r="I2839" s="31"/>
    </row>
    <row r="2840" spans="2:9" ht="18" hidden="1" customHeight="1" outlineLevel="5" x14ac:dyDescent="0.2">
      <c r="B2840" s="289"/>
      <c r="C2840" s="121" t="s">
        <v>50</v>
      </c>
      <c r="D2840" s="103" t="s">
        <v>761</v>
      </c>
      <c r="E2840" s="122" t="s">
        <v>60</v>
      </c>
      <c r="F2840" s="131">
        <v>1.25</v>
      </c>
      <c r="G2840" s="43">
        <f>G2826*F2840</f>
        <v>0</v>
      </c>
      <c r="H2840" s="280"/>
      <c r="I2840" s="31"/>
    </row>
    <row r="2841" spans="2:9" ht="18" hidden="1" customHeight="1" outlineLevel="5" x14ac:dyDescent="0.2">
      <c r="B2841" s="289"/>
      <c r="C2841" s="121" t="s">
        <v>799</v>
      </c>
      <c r="D2841" s="103" t="s">
        <v>761</v>
      </c>
      <c r="E2841" s="122" t="s">
        <v>802</v>
      </c>
      <c r="F2841" s="131">
        <v>0.5</v>
      </c>
      <c r="G2841" s="43">
        <f>G2826*F2841</f>
        <v>0</v>
      </c>
      <c r="H2841" s="280"/>
      <c r="I2841" s="31"/>
    </row>
    <row r="2842" spans="2:9" ht="18" hidden="1" customHeight="1" outlineLevel="5" x14ac:dyDescent="0.2">
      <c r="B2842" s="289"/>
      <c r="C2842" s="121" t="s">
        <v>582</v>
      </c>
      <c r="D2842" s="103" t="s">
        <v>761</v>
      </c>
      <c r="E2842" s="122" t="s">
        <v>773</v>
      </c>
      <c r="F2842" s="131">
        <v>0.5</v>
      </c>
      <c r="G2842" s="43">
        <f>G2826*F2842</f>
        <v>0</v>
      </c>
      <c r="H2842" s="280"/>
      <c r="I2842" s="31"/>
    </row>
    <row r="2843" spans="2:9" ht="18" hidden="1" customHeight="1" outlineLevel="5" x14ac:dyDescent="0.2">
      <c r="B2843" s="289"/>
      <c r="C2843" s="103" t="s">
        <v>767</v>
      </c>
      <c r="D2843" s="103" t="s">
        <v>763</v>
      </c>
      <c r="E2843" s="122" t="s">
        <v>776</v>
      </c>
      <c r="F2843" s="131">
        <v>2</v>
      </c>
      <c r="G2843" s="43">
        <f>G2826*F2843</f>
        <v>0</v>
      </c>
      <c r="H2843" s="280"/>
      <c r="I2843" s="31"/>
    </row>
    <row r="2844" spans="2:9" ht="18" hidden="1" customHeight="1" outlineLevel="5" x14ac:dyDescent="0.2">
      <c r="B2844" s="289"/>
      <c r="C2844" s="103" t="s">
        <v>55</v>
      </c>
      <c r="D2844" s="103" t="s">
        <v>763</v>
      </c>
      <c r="E2844" s="122" t="s">
        <v>65</v>
      </c>
      <c r="F2844" s="131">
        <v>2</v>
      </c>
      <c r="G2844" s="43">
        <f>G2826*F2844</f>
        <v>0</v>
      </c>
      <c r="H2844" s="280"/>
      <c r="I2844" s="31"/>
    </row>
    <row r="2845" spans="2:9" ht="18" hidden="1" customHeight="1" outlineLevel="5" x14ac:dyDescent="0.2">
      <c r="B2845" s="289"/>
      <c r="C2845" s="103" t="s">
        <v>585</v>
      </c>
      <c r="D2845" s="103" t="s">
        <v>761</v>
      </c>
      <c r="E2845" s="122" t="s">
        <v>777</v>
      </c>
      <c r="F2845" s="131">
        <v>0.4</v>
      </c>
      <c r="G2845" s="43">
        <f>G2826*F2845</f>
        <v>0</v>
      </c>
      <c r="H2845" s="280"/>
      <c r="I2845" s="31"/>
    </row>
    <row r="2846" spans="2:9" ht="18" hidden="1" customHeight="1" outlineLevel="5" x14ac:dyDescent="0.2">
      <c r="B2846" s="289"/>
      <c r="C2846" s="103" t="s">
        <v>768</v>
      </c>
      <c r="D2846" s="103" t="s">
        <v>763</v>
      </c>
      <c r="E2846" s="122" t="s">
        <v>915</v>
      </c>
      <c r="F2846" s="131">
        <v>4</v>
      </c>
      <c r="G2846" s="43">
        <f>G2826*F2846</f>
        <v>0</v>
      </c>
      <c r="H2846" s="280"/>
      <c r="I2846" s="300" t="s">
        <v>914</v>
      </c>
    </row>
    <row r="2847" spans="2:9" ht="18" hidden="1" customHeight="1" outlineLevel="5" x14ac:dyDescent="0.2">
      <c r="B2847" s="289"/>
      <c r="C2847" s="106" t="s">
        <v>769</v>
      </c>
      <c r="D2847" s="106" t="s">
        <v>763</v>
      </c>
      <c r="E2847" s="73" t="s">
        <v>779</v>
      </c>
      <c r="F2847" s="74">
        <v>20</v>
      </c>
      <c r="G2847" s="43">
        <f>G2826*F2847</f>
        <v>0</v>
      </c>
      <c r="H2847" s="280"/>
      <c r="I2847" s="300"/>
    </row>
    <row r="2848" spans="2:9" ht="18" hidden="1" customHeight="1" outlineLevel="5" x14ac:dyDescent="0.2">
      <c r="B2848" s="289"/>
      <c r="C2848" s="103" t="s">
        <v>56</v>
      </c>
      <c r="D2848" s="103" t="s">
        <v>763</v>
      </c>
      <c r="E2848" s="122" t="s">
        <v>66</v>
      </c>
      <c r="F2848" s="131">
        <v>5</v>
      </c>
      <c r="G2848" s="43">
        <f>G2826*F2848</f>
        <v>0</v>
      </c>
      <c r="H2848" s="280"/>
      <c r="I2848" s="300"/>
    </row>
    <row r="2849" spans="2:9" ht="18" hidden="1" customHeight="1" outlineLevel="5" x14ac:dyDescent="0.2">
      <c r="B2849" s="289"/>
      <c r="C2849" s="104" t="s">
        <v>235</v>
      </c>
      <c r="D2849" s="104" t="s">
        <v>763</v>
      </c>
      <c r="E2849" s="105" t="s">
        <v>239</v>
      </c>
      <c r="F2849" s="74">
        <v>0</v>
      </c>
      <c r="G2849" s="43">
        <f>G2826*F2849</f>
        <v>0</v>
      </c>
      <c r="H2849" s="280"/>
      <c r="I2849" s="133"/>
    </row>
    <row r="2850" spans="2:9" ht="18" hidden="1" customHeight="1" outlineLevel="5" x14ac:dyDescent="0.2">
      <c r="B2850" s="289"/>
      <c r="C2850" s="104" t="s">
        <v>236</v>
      </c>
      <c r="D2850" s="104" t="s">
        <v>763</v>
      </c>
      <c r="E2850" s="105" t="s">
        <v>240</v>
      </c>
      <c r="F2850" s="74">
        <v>0</v>
      </c>
      <c r="G2850" s="43">
        <f>G2826*F2850</f>
        <v>0</v>
      </c>
      <c r="H2850" s="280"/>
      <c r="I2850" s="133"/>
    </row>
    <row r="2851" spans="2:9" ht="18" hidden="1" customHeight="1" outlineLevel="5" x14ac:dyDescent="0.2">
      <c r="B2851" s="289"/>
      <c r="C2851" s="104" t="s">
        <v>237</v>
      </c>
      <c r="D2851" s="104" t="s">
        <v>763</v>
      </c>
      <c r="E2851" s="105" t="s">
        <v>241</v>
      </c>
      <c r="F2851" s="74">
        <v>0</v>
      </c>
      <c r="G2851" s="43">
        <f>G2826*F2851</f>
        <v>0</v>
      </c>
      <c r="H2851" s="280"/>
      <c r="I2851" s="133"/>
    </row>
    <row r="2852" spans="2:9" ht="18" hidden="1" customHeight="1" outlineLevel="5" x14ac:dyDescent="0.2">
      <c r="B2852" s="289"/>
      <c r="C2852" s="104" t="s">
        <v>238</v>
      </c>
      <c r="D2852" s="104" t="s">
        <v>763</v>
      </c>
      <c r="E2852" s="105" t="s">
        <v>242</v>
      </c>
      <c r="F2852" s="74">
        <v>0</v>
      </c>
      <c r="G2852" s="43">
        <f>G2826*F2852</f>
        <v>0</v>
      </c>
      <c r="H2852" s="280"/>
      <c r="I2852" s="133"/>
    </row>
    <row r="2853" spans="2:9" ht="19.5" hidden="1" customHeight="1" outlineLevel="5" x14ac:dyDescent="0.2">
      <c r="B2853" s="290"/>
      <c r="C2853" s="121" t="s">
        <v>784</v>
      </c>
      <c r="D2853" s="103" t="s">
        <v>761</v>
      </c>
      <c r="E2853" s="122" t="s">
        <v>785</v>
      </c>
      <c r="F2853" s="131">
        <v>1</v>
      </c>
      <c r="G2853" s="43">
        <f>G2826*F2853</f>
        <v>0</v>
      </c>
      <c r="H2853" s="280"/>
      <c r="I2853" s="31"/>
    </row>
    <row r="2854" spans="2:9" ht="18" hidden="1" customHeight="1" outlineLevel="5" x14ac:dyDescent="0.2">
      <c r="B2854" s="301"/>
      <c r="C2854" s="132" t="s">
        <v>627</v>
      </c>
      <c r="D2854" s="103" t="s">
        <v>763</v>
      </c>
      <c r="E2854" s="122" t="s">
        <v>626</v>
      </c>
      <c r="F2854" s="131">
        <v>20</v>
      </c>
      <c r="G2854" s="43">
        <f>G2826*F2854</f>
        <v>0</v>
      </c>
      <c r="H2854" s="280"/>
      <c r="I2854" s="31"/>
    </row>
    <row r="2855" spans="2:9" ht="18" hidden="1" customHeight="1" outlineLevel="3" collapsed="1" x14ac:dyDescent="0.2">
      <c r="B2855" s="54"/>
      <c r="C2855" s="57"/>
      <c r="D2855" s="43"/>
      <c r="E2855" s="132" t="s">
        <v>927</v>
      </c>
      <c r="F2855" s="31"/>
      <c r="G2855" s="31"/>
      <c r="H2855" s="31"/>
      <c r="I2855" s="31"/>
    </row>
    <row r="2856" spans="2:9" ht="18" hidden="1" customHeight="1" outlineLevel="4" collapsed="1" x14ac:dyDescent="0.2">
      <c r="B2856" s="54"/>
      <c r="C2856" s="57"/>
      <c r="D2856" s="43"/>
      <c r="E2856" s="132" t="s">
        <v>697</v>
      </c>
      <c r="F2856" s="31"/>
      <c r="G2856" s="47">
        <v>0</v>
      </c>
      <c r="H2856" s="305" t="str">
        <f>HYPERLINK(CONCATENATE($L$6,"\",B2857,".rar"),"ссылка")</f>
        <v>ссылка</v>
      </c>
      <c r="I2856" s="31"/>
    </row>
    <row r="2857" spans="2:9" ht="18" hidden="1" customHeight="1" outlineLevel="5" x14ac:dyDescent="0.2">
      <c r="B2857" s="288" t="s">
        <v>418</v>
      </c>
      <c r="C2857" s="121" t="s">
        <v>819</v>
      </c>
      <c r="D2857" s="103" t="s">
        <v>761</v>
      </c>
      <c r="E2857" s="122" t="s">
        <v>762</v>
      </c>
      <c r="F2857" s="131">
        <v>1</v>
      </c>
      <c r="G2857" s="43">
        <f>G2856*F2857</f>
        <v>0</v>
      </c>
      <c r="H2857" s="305"/>
      <c r="I2857" s="31"/>
    </row>
    <row r="2858" spans="2:9" ht="18" hidden="1" customHeight="1" outlineLevel="5" x14ac:dyDescent="0.2">
      <c r="B2858" s="289"/>
      <c r="C2858" s="121" t="s">
        <v>87</v>
      </c>
      <c r="D2858" s="103" t="s">
        <v>763</v>
      </c>
      <c r="E2858" s="122" t="s">
        <v>88</v>
      </c>
      <c r="F2858" s="131">
        <v>1</v>
      </c>
      <c r="G2858" s="43">
        <f>G2856*F2858</f>
        <v>0</v>
      </c>
      <c r="H2858" s="305"/>
      <c r="I2858" s="31"/>
    </row>
    <row r="2859" spans="2:9" ht="18" hidden="1" customHeight="1" outlineLevel="5" x14ac:dyDescent="0.2">
      <c r="B2859" s="289"/>
      <c r="C2859" s="121" t="s">
        <v>572</v>
      </c>
      <c r="D2859" s="103" t="s">
        <v>763</v>
      </c>
      <c r="E2859" s="122" t="s">
        <v>33</v>
      </c>
      <c r="F2859" s="131">
        <v>1</v>
      </c>
      <c r="G2859" s="43">
        <f>G2856*F2859</f>
        <v>0</v>
      </c>
      <c r="H2859" s="305"/>
      <c r="I2859" s="31"/>
    </row>
    <row r="2860" spans="2:9" ht="18" hidden="1" customHeight="1" outlineLevel="5" x14ac:dyDescent="0.2">
      <c r="B2860" s="289"/>
      <c r="C2860" s="121" t="s">
        <v>573</v>
      </c>
      <c r="D2860" s="103" t="s">
        <v>763</v>
      </c>
      <c r="E2860" s="122" t="s">
        <v>34</v>
      </c>
      <c r="F2860" s="131">
        <v>1</v>
      </c>
      <c r="G2860" s="43">
        <f>G2856*F2860</f>
        <v>0</v>
      </c>
      <c r="H2860" s="305"/>
      <c r="I2860" s="31"/>
    </row>
    <row r="2861" spans="2:9" ht="18" hidden="1" customHeight="1" outlineLevel="5" x14ac:dyDescent="0.2">
      <c r="B2861" s="289"/>
      <c r="C2861" s="121" t="s">
        <v>752</v>
      </c>
      <c r="D2861" s="103" t="s">
        <v>763</v>
      </c>
      <c r="E2861" s="122" t="s">
        <v>754</v>
      </c>
      <c r="F2861" s="131">
        <v>1</v>
      </c>
      <c r="G2861" s="43">
        <f>F2855*F2861</f>
        <v>0</v>
      </c>
      <c r="H2861" s="305"/>
      <c r="I2861" s="31"/>
    </row>
    <row r="2862" spans="2:9" ht="18" hidden="1" customHeight="1" outlineLevel="5" x14ac:dyDescent="0.2">
      <c r="B2862" s="289"/>
      <c r="C2862" s="121" t="s">
        <v>709</v>
      </c>
      <c r="D2862" s="103" t="s">
        <v>763</v>
      </c>
      <c r="E2862" s="122" t="s">
        <v>798</v>
      </c>
      <c r="F2862" s="131">
        <v>1</v>
      </c>
      <c r="G2862" s="43">
        <f>G2856*F2862</f>
        <v>0</v>
      </c>
      <c r="H2862" s="305"/>
      <c r="I2862" s="31"/>
    </row>
    <row r="2863" spans="2:9" ht="18" hidden="1" customHeight="1" outlineLevel="5" x14ac:dyDescent="0.2">
      <c r="B2863" s="289"/>
      <c r="C2863" s="121" t="s">
        <v>576</v>
      </c>
      <c r="D2863" s="103" t="s">
        <v>761</v>
      </c>
      <c r="E2863" s="122" t="s">
        <v>789</v>
      </c>
      <c r="F2863" s="128">
        <v>1</v>
      </c>
      <c r="G2863" s="43">
        <f>G2856*F2863</f>
        <v>0</v>
      </c>
      <c r="H2863" s="305"/>
      <c r="I2863" s="31"/>
    </row>
    <row r="2864" spans="2:9" ht="18" hidden="1" customHeight="1" outlineLevel="5" x14ac:dyDescent="0.2">
      <c r="B2864" s="289"/>
      <c r="C2864" s="121" t="s">
        <v>577</v>
      </c>
      <c r="D2864" s="103" t="s">
        <v>761</v>
      </c>
      <c r="E2864" s="122" t="s">
        <v>41</v>
      </c>
      <c r="F2864" s="128">
        <v>1</v>
      </c>
      <c r="G2864" s="43">
        <f>G2856*F2864</f>
        <v>0</v>
      </c>
      <c r="H2864" s="305"/>
      <c r="I2864" s="31"/>
    </row>
    <row r="2865" spans="2:9" ht="18" hidden="1" customHeight="1" outlineLevel="5" x14ac:dyDescent="0.2">
      <c r="B2865" s="289"/>
      <c r="C2865" s="121" t="s">
        <v>710</v>
      </c>
      <c r="D2865" s="103" t="s">
        <v>763</v>
      </c>
      <c r="E2865" s="122" t="s">
        <v>714</v>
      </c>
      <c r="F2865" s="131">
        <v>2</v>
      </c>
      <c r="G2865" s="43">
        <f>G2856*F2865</f>
        <v>0</v>
      </c>
      <c r="H2865" s="305"/>
      <c r="I2865" s="31"/>
    </row>
    <row r="2866" spans="2:9" ht="18" hidden="1" customHeight="1" outlineLevel="5" x14ac:dyDescent="0.2">
      <c r="B2866" s="289"/>
      <c r="C2866" s="121" t="s">
        <v>580</v>
      </c>
      <c r="D2866" s="103" t="s">
        <v>763</v>
      </c>
      <c r="E2866" s="122" t="s">
        <v>597</v>
      </c>
      <c r="F2866" s="131">
        <v>1</v>
      </c>
      <c r="G2866" s="43">
        <f>G2856*F2866</f>
        <v>0</v>
      </c>
      <c r="H2866" s="305"/>
      <c r="I2866" s="31"/>
    </row>
    <row r="2867" spans="2:9" ht="18" hidden="1" customHeight="1" outlineLevel="5" x14ac:dyDescent="0.2">
      <c r="B2867" s="289"/>
      <c r="C2867" s="121" t="s">
        <v>579</v>
      </c>
      <c r="D2867" s="103" t="s">
        <v>763</v>
      </c>
      <c r="E2867" s="122" t="s">
        <v>596</v>
      </c>
      <c r="F2867" s="131">
        <v>1</v>
      </c>
      <c r="G2867" s="43">
        <f>G2856*F2867</f>
        <v>0</v>
      </c>
      <c r="H2867" s="305"/>
      <c r="I2867" s="31"/>
    </row>
    <row r="2868" spans="2:9" ht="18" hidden="1" customHeight="1" outlineLevel="5" x14ac:dyDescent="0.2">
      <c r="B2868" s="289"/>
      <c r="C2868" s="103" t="s">
        <v>622</v>
      </c>
      <c r="D2868" s="103" t="s">
        <v>763</v>
      </c>
      <c r="E2868" s="122" t="s">
        <v>718</v>
      </c>
      <c r="F2868" s="131">
        <v>3</v>
      </c>
      <c r="G2868" s="43">
        <f>G2856*F2868</f>
        <v>0</v>
      </c>
      <c r="H2868" s="305"/>
      <c r="I2868" s="31"/>
    </row>
    <row r="2869" spans="2:9" ht="18" hidden="1" customHeight="1" outlineLevel="5" x14ac:dyDescent="0.2">
      <c r="B2869" s="289"/>
      <c r="C2869" s="103" t="s">
        <v>657</v>
      </c>
      <c r="D2869" s="103" t="s">
        <v>763</v>
      </c>
      <c r="E2869" s="122" t="s">
        <v>4</v>
      </c>
      <c r="F2869" s="131">
        <v>1</v>
      </c>
      <c r="G2869" s="43">
        <f>G2856*F2869</f>
        <v>0</v>
      </c>
      <c r="H2869" s="305"/>
      <c r="I2869" s="31"/>
    </row>
    <row r="2870" spans="2:9" ht="18" hidden="1" customHeight="1" outlineLevel="5" x14ac:dyDescent="0.2">
      <c r="B2870" s="289"/>
      <c r="C2870" s="121" t="s">
        <v>50</v>
      </c>
      <c r="D2870" s="103" t="s">
        <v>761</v>
      </c>
      <c r="E2870" s="122" t="s">
        <v>60</v>
      </c>
      <c r="F2870" s="131">
        <v>0.5</v>
      </c>
      <c r="G2870" s="43">
        <f>G2856*F2870</f>
        <v>0</v>
      </c>
      <c r="H2870" s="305"/>
      <c r="I2870" s="31"/>
    </row>
    <row r="2871" spans="2:9" ht="18" hidden="1" customHeight="1" outlineLevel="5" x14ac:dyDescent="0.2">
      <c r="B2871" s="289"/>
      <c r="C2871" s="121" t="s">
        <v>581</v>
      </c>
      <c r="D2871" s="103" t="s">
        <v>761</v>
      </c>
      <c r="E2871" s="122" t="s">
        <v>801</v>
      </c>
      <c r="F2871" s="131">
        <v>0.5</v>
      </c>
      <c r="G2871" s="43">
        <f>G2856*F2871</f>
        <v>0</v>
      </c>
      <c r="H2871" s="305"/>
      <c r="I2871" s="31"/>
    </row>
    <row r="2872" spans="2:9" ht="18" hidden="1" customHeight="1" outlineLevel="5" x14ac:dyDescent="0.2">
      <c r="B2872" s="289"/>
      <c r="C2872" s="121" t="s">
        <v>582</v>
      </c>
      <c r="D2872" s="103" t="s">
        <v>761</v>
      </c>
      <c r="E2872" s="122" t="s">
        <v>773</v>
      </c>
      <c r="F2872" s="131">
        <v>0.5</v>
      </c>
      <c r="G2872" s="43">
        <f>G2856*F2872</f>
        <v>0</v>
      </c>
      <c r="H2872" s="305"/>
      <c r="I2872" s="31"/>
    </row>
    <row r="2873" spans="2:9" ht="18" hidden="1" customHeight="1" outlineLevel="5" x14ac:dyDescent="0.2">
      <c r="B2873" s="289"/>
      <c r="C2873" s="103" t="s">
        <v>767</v>
      </c>
      <c r="D2873" s="103" t="s">
        <v>763</v>
      </c>
      <c r="E2873" s="122" t="s">
        <v>776</v>
      </c>
      <c r="F2873" s="128">
        <v>2</v>
      </c>
      <c r="G2873" s="43">
        <f>G2856*F2873</f>
        <v>0</v>
      </c>
      <c r="H2873" s="305"/>
      <c r="I2873" s="31"/>
    </row>
    <row r="2874" spans="2:9" ht="18" hidden="1" customHeight="1" outlineLevel="5" x14ac:dyDescent="0.2">
      <c r="B2874" s="289"/>
      <c r="C2874" s="103" t="s">
        <v>55</v>
      </c>
      <c r="D2874" s="103" t="s">
        <v>763</v>
      </c>
      <c r="E2874" s="122" t="s">
        <v>65</v>
      </c>
      <c r="F2874" s="128">
        <v>2</v>
      </c>
      <c r="G2874" s="43">
        <f>G2856*F2874</f>
        <v>0</v>
      </c>
      <c r="H2874" s="305"/>
      <c r="I2874" s="31"/>
    </row>
    <row r="2875" spans="2:9" ht="18" hidden="1" customHeight="1" outlineLevel="5" x14ac:dyDescent="0.2">
      <c r="B2875" s="289"/>
      <c r="C2875" s="103" t="s">
        <v>585</v>
      </c>
      <c r="D2875" s="103" t="s">
        <v>761</v>
      </c>
      <c r="E2875" s="122" t="s">
        <v>777</v>
      </c>
      <c r="F2875" s="131">
        <v>0.4</v>
      </c>
      <c r="G2875" s="43">
        <f>G2856*F2875</f>
        <v>0</v>
      </c>
      <c r="H2875" s="305"/>
      <c r="I2875" s="31"/>
    </row>
    <row r="2876" spans="2:9" ht="18" hidden="1" customHeight="1" outlineLevel="5" x14ac:dyDescent="0.2">
      <c r="B2876" s="289"/>
      <c r="C2876" s="103" t="s">
        <v>768</v>
      </c>
      <c r="D2876" s="103" t="s">
        <v>763</v>
      </c>
      <c r="E2876" s="122" t="s">
        <v>915</v>
      </c>
      <c r="F2876" s="131">
        <v>2</v>
      </c>
      <c r="G2876" s="43">
        <f>G2856*F2876</f>
        <v>0</v>
      </c>
      <c r="H2876" s="305"/>
      <c r="I2876" s="283" t="s">
        <v>914</v>
      </c>
    </row>
    <row r="2877" spans="2:9" ht="18" hidden="1" customHeight="1" outlineLevel="5" x14ac:dyDescent="0.2">
      <c r="B2877" s="289"/>
      <c r="C2877" s="106" t="s">
        <v>769</v>
      </c>
      <c r="D2877" s="106" t="s">
        <v>763</v>
      </c>
      <c r="E2877" s="73" t="s">
        <v>779</v>
      </c>
      <c r="F2877" s="74">
        <v>8</v>
      </c>
      <c r="G2877" s="43">
        <f>G2856*F2877</f>
        <v>0</v>
      </c>
      <c r="H2877" s="305"/>
      <c r="I2877" s="283"/>
    </row>
    <row r="2878" spans="2:9" ht="18" hidden="1" customHeight="1" outlineLevel="5" x14ac:dyDescent="0.2">
      <c r="B2878" s="289"/>
      <c r="C2878" s="103" t="s">
        <v>56</v>
      </c>
      <c r="D2878" s="103" t="s">
        <v>763</v>
      </c>
      <c r="E2878" s="122" t="s">
        <v>66</v>
      </c>
      <c r="F2878" s="131">
        <v>2</v>
      </c>
      <c r="G2878" s="43">
        <f>G2856*F2878</f>
        <v>0</v>
      </c>
      <c r="H2878" s="305"/>
      <c r="I2878" s="283"/>
    </row>
    <row r="2879" spans="2:9" ht="18" hidden="1" customHeight="1" outlineLevel="5" x14ac:dyDescent="0.2">
      <c r="B2879" s="289"/>
      <c r="C2879" s="103" t="s">
        <v>503</v>
      </c>
      <c r="D2879" s="103" t="s">
        <v>782</v>
      </c>
      <c r="E2879" s="122" t="s">
        <v>507</v>
      </c>
      <c r="F2879" s="131">
        <v>1.5</v>
      </c>
      <c r="G2879" s="43">
        <f>G2856*F2879</f>
        <v>0</v>
      </c>
      <c r="H2879" s="305"/>
      <c r="I2879" s="31"/>
    </row>
    <row r="2880" spans="2:9" ht="18" hidden="1" customHeight="1" outlineLevel="5" x14ac:dyDescent="0.2">
      <c r="B2880" s="290"/>
      <c r="C2880" s="103" t="s">
        <v>587</v>
      </c>
      <c r="D2880" s="103" t="s">
        <v>763</v>
      </c>
      <c r="E2880" s="122" t="s">
        <v>604</v>
      </c>
      <c r="F2880" s="131">
        <v>4</v>
      </c>
      <c r="G2880" s="43">
        <f>G2856*F2880</f>
        <v>0</v>
      </c>
      <c r="H2880" s="305"/>
      <c r="I2880" s="31"/>
    </row>
    <row r="2881" spans="2:9" ht="18" hidden="1" customHeight="1" outlineLevel="5" x14ac:dyDescent="0.2">
      <c r="B2881" s="290"/>
      <c r="C2881" s="104" t="s">
        <v>235</v>
      </c>
      <c r="D2881" s="104" t="s">
        <v>763</v>
      </c>
      <c r="E2881" s="105" t="s">
        <v>239</v>
      </c>
      <c r="F2881" s="74">
        <v>0</v>
      </c>
      <c r="G2881" s="43">
        <f>G2856*F2881</f>
        <v>0</v>
      </c>
      <c r="H2881" s="305"/>
      <c r="I2881" s="31"/>
    </row>
    <row r="2882" spans="2:9" ht="18" hidden="1" customHeight="1" outlineLevel="5" x14ac:dyDescent="0.2">
      <c r="B2882" s="290"/>
      <c r="C2882" s="104" t="s">
        <v>236</v>
      </c>
      <c r="D2882" s="104" t="s">
        <v>763</v>
      </c>
      <c r="E2882" s="105" t="s">
        <v>240</v>
      </c>
      <c r="F2882" s="74">
        <v>0</v>
      </c>
      <c r="G2882" s="43">
        <f>G2856*F2882</f>
        <v>0</v>
      </c>
      <c r="H2882" s="305"/>
      <c r="I2882" s="31"/>
    </row>
    <row r="2883" spans="2:9" ht="18" hidden="1" customHeight="1" outlineLevel="5" x14ac:dyDescent="0.2">
      <c r="B2883" s="290"/>
      <c r="C2883" s="104" t="s">
        <v>237</v>
      </c>
      <c r="D2883" s="104" t="s">
        <v>763</v>
      </c>
      <c r="E2883" s="105" t="s">
        <v>241</v>
      </c>
      <c r="F2883" s="74">
        <v>0</v>
      </c>
      <c r="G2883" s="43">
        <f>G2856*F2883</f>
        <v>0</v>
      </c>
      <c r="H2883" s="305"/>
      <c r="I2883" s="31"/>
    </row>
    <row r="2884" spans="2:9" ht="18" hidden="1" customHeight="1" outlineLevel="5" x14ac:dyDescent="0.2">
      <c r="B2884" s="290"/>
      <c r="C2884" s="104" t="s">
        <v>238</v>
      </c>
      <c r="D2884" s="104" t="s">
        <v>763</v>
      </c>
      <c r="E2884" s="105" t="s">
        <v>242</v>
      </c>
      <c r="F2884" s="74">
        <v>0</v>
      </c>
      <c r="G2884" s="43">
        <f>G2856*F2884</f>
        <v>0</v>
      </c>
      <c r="H2884" s="305"/>
      <c r="I2884" s="31"/>
    </row>
    <row r="2885" spans="2:9" ht="18" hidden="1" customHeight="1" outlineLevel="5" x14ac:dyDescent="0.2">
      <c r="B2885" s="290"/>
      <c r="C2885" s="106" t="s">
        <v>674</v>
      </c>
      <c r="D2885" s="73" t="s">
        <v>429</v>
      </c>
      <c r="E2885" s="73" t="s">
        <v>681</v>
      </c>
      <c r="F2885" s="74">
        <v>0</v>
      </c>
      <c r="G2885" s="43">
        <f>G2856*F2885</f>
        <v>0</v>
      </c>
      <c r="H2885" s="305"/>
      <c r="I2885" s="286" t="s">
        <v>226</v>
      </c>
    </row>
    <row r="2886" spans="2:9" ht="18" hidden="1" customHeight="1" outlineLevel="5" x14ac:dyDescent="0.2">
      <c r="B2886" s="290"/>
      <c r="C2886" s="106" t="s">
        <v>700</v>
      </c>
      <c r="D2886" s="73" t="s">
        <v>429</v>
      </c>
      <c r="E2886" s="73" t="s">
        <v>703</v>
      </c>
      <c r="F2886" s="74">
        <v>0</v>
      </c>
      <c r="G2886" s="43">
        <f>G2856*F2886</f>
        <v>0</v>
      </c>
      <c r="H2886" s="305"/>
      <c r="I2886" s="287"/>
    </row>
    <row r="2887" spans="2:9" ht="18" hidden="1" customHeight="1" outlineLevel="5" x14ac:dyDescent="0.2">
      <c r="B2887" s="290"/>
      <c r="C2887" s="106" t="s">
        <v>701</v>
      </c>
      <c r="D2887" s="73" t="s">
        <v>429</v>
      </c>
      <c r="E2887" s="73" t="s">
        <v>704</v>
      </c>
      <c r="F2887" s="74">
        <v>0</v>
      </c>
      <c r="G2887" s="43">
        <f>G2856*F2887</f>
        <v>0</v>
      </c>
      <c r="H2887" s="305"/>
      <c r="I2887" s="287"/>
    </row>
    <row r="2888" spans="2:9" ht="18" hidden="1" customHeight="1" outlineLevel="5" x14ac:dyDescent="0.2">
      <c r="B2888" s="290"/>
      <c r="C2888" s="106" t="s">
        <v>508</v>
      </c>
      <c r="D2888" s="73" t="s">
        <v>429</v>
      </c>
      <c r="E2888" s="73" t="s">
        <v>715</v>
      </c>
      <c r="F2888" s="74">
        <v>0</v>
      </c>
      <c r="G2888" s="43">
        <f>G2856*F2888</f>
        <v>0</v>
      </c>
      <c r="H2888" s="305"/>
      <c r="I2888" s="280"/>
    </row>
    <row r="2889" spans="2:9" ht="18" hidden="1" customHeight="1" outlineLevel="5" x14ac:dyDescent="0.2">
      <c r="B2889" s="290"/>
      <c r="C2889" s="106" t="s">
        <v>653</v>
      </c>
      <c r="D2889" s="73" t="s">
        <v>429</v>
      </c>
      <c r="E2889" s="73" t="s">
        <v>716</v>
      </c>
      <c r="F2889" s="74">
        <v>0</v>
      </c>
      <c r="G2889" s="43">
        <f>G2856*F2889</f>
        <v>0</v>
      </c>
      <c r="H2889" s="305"/>
      <c r="I2889" s="280"/>
    </row>
    <row r="2890" spans="2:9" ht="18" hidden="1" customHeight="1" outlineLevel="5" x14ac:dyDescent="0.2">
      <c r="B2890" s="290"/>
      <c r="C2890" s="114" t="s">
        <v>636</v>
      </c>
      <c r="D2890" s="115" t="s">
        <v>429</v>
      </c>
      <c r="E2890" s="115" t="s">
        <v>717</v>
      </c>
      <c r="F2890" s="116">
        <v>0</v>
      </c>
      <c r="G2890" s="43">
        <f>G2856*F2890</f>
        <v>0</v>
      </c>
      <c r="H2890" s="305"/>
      <c r="I2890" s="304"/>
    </row>
    <row r="2891" spans="2:9" ht="18" hidden="1" customHeight="1" outlineLevel="5" x14ac:dyDescent="0.2">
      <c r="B2891" s="290"/>
      <c r="C2891" s="121" t="s">
        <v>784</v>
      </c>
      <c r="D2891" s="103" t="s">
        <v>761</v>
      </c>
      <c r="E2891" s="122" t="s">
        <v>785</v>
      </c>
      <c r="F2891" s="131">
        <v>1</v>
      </c>
      <c r="G2891" s="43">
        <f>G2856*F2891</f>
        <v>0</v>
      </c>
      <c r="H2891" s="305"/>
      <c r="I2891" s="31"/>
    </row>
    <row r="2892" spans="2:9" ht="18" hidden="1" customHeight="1" outlineLevel="5" x14ac:dyDescent="0.2">
      <c r="B2892" s="290"/>
      <c r="C2892" s="132" t="s">
        <v>627</v>
      </c>
      <c r="D2892" s="103" t="s">
        <v>763</v>
      </c>
      <c r="E2892" s="122" t="s">
        <v>626</v>
      </c>
      <c r="F2892" s="131">
        <v>20</v>
      </c>
      <c r="G2892" s="43">
        <f>G2856*F2892</f>
        <v>0</v>
      </c>
      <c r="H2892" s="305"/>
      <c r="I2892" s="31"/>
    </row>
    <row r="2893" spans="2:9" ht="18" hidden="1" customHeight="1" outlineLevel="5" x14ac:dyDescent="0.2">
      <c r="B2893" s="290"/>
      <c r="C2893" s="103" t="s">
        <v>811</v>
      </c>
      <c r="D2893" s="103" t="s">
        <v>761</v>
      </c>
      <c r="E2893" s="122" t="s">
        <v>813</v>
      </c>
      <c r="F2893" s="131">
        <v>1</v>
      </c>
      <c r="G2893" s="43">
        <f>G2856*F2893</f>
        <v>0</v>
      </c>
      <c r="H2893" s="280"/>
      <c r="I2893" s="31"/>
    </row>
    <row r="2894" spans="2:9" ht="18" hidden="1" customHeight="1" outlineLevel="5" x14ac:dyDescent="0.2">
      <c r="B2894" s="301"/>
      <c r="C2894" s="103" t="s">
        <v>812</v>
      </c>
      <c r="D2894" s="103" t="s">
        <v>761</v>
      </c>
      <c r="E2894" s="122" t="s">
        <v>814</v>
      </c>
      <c r="F2894" s="131">
        <v>0.2</v>
      </c>
      <c r="G2894" s="43">
        <f>G2856*F2894</f>
        <v>0</v>
      </c>
      <c r="H2894" s="280"/>
      <c r="I2894" s="31"/>
    </row>
    <row r="2895" spans="2:9" ht="18" hidden="1" customHeight="1" outlineLevel="4" collapsed="1" x14ac:dyDescent="0.2">
      <c r="B2895" s="54"/>
      <c r="C2895" s="51"/>
      <c r="D2895" s="137"/>
      <c r="E2895" s="132" t="s">
        <v>698</v>
      </c>
      <c r="F2895" s="31"/>
      <c r="G2895" s="47">
        <v>0</v>
      </c>
      <c r="H2895" s="298" t="str">
        <f>HYPERLINK(CONCATENATE($L$6,"\",B2896,".rar"),"ссылка")</f>
        <v>ссылка</v>
      </c>
      <c r="I2895" s="31"/>
    </row>
    <row r="2896" spans="2:9" ht="18" hidden="1" customHeight="1" outlineLevel="5" x14ac:dyDescent="0.2">
      <c r="B2896" s="288" t="s">
        <v>419</v>
      </c>
      <c r="C2896" s="121" t="s">
        <v>819</v>
      </c>
      <c r="D2896" s="103" t="s">
        <v>761</v>
      </c>
      <c r="E2896" s="122" t="s">
        <v>762</v>
      </c>
      <c r="F2896" s="131">
        <v>1</v>
      </c>
      <c r="G2896" s="137">
        <f>G2895*F2896</f>
        <v>0</v>
      </c>
      <c r="H2896" s="299"/>
      <c r="I2896" s="31"/>
    </row>
    <row r="2897" spans="2:9" ht="18" hidden="1" customHeight="1" outlineLevel="5" x14ac:dyDescent="0.2">
      <c r="B2897" s="289"/>
      <c r="C2897" s="121" t="s">
        <v>47</v>
      </c>
      <c r="D2897" s="103" t="s">
        <v>763</v>
      </c>
      <c r="E2897" s="122" t="s">
        <v>57</v>
      </c>
      <c r="F2897" s="131">
        <v>1</v>
      </c>
      <c r="G2897" s="137">
        <f>G2895*F2897</f>
        <v>0</v>
      </c>
      <c r="H2897" s="299"/>
      <c r="I2897" s="31"/>
    </row>
    <row r="2898" spans="2:9" ht="18" hidden="1" customHeight="1" outlineLevel="5" x14ac:dyDescent="0.2">
      <c r="B2898" s="289"/>
      <c r="C2898" s="121" t="s">
        <v>669</v>
      </c>
      <c r="D2898" s="103" t="s">
        <v>763</v>
      </c>
      <c r="E2898" s="122" t="s">
        <v>37</v>
      </c>
      <c r="F2898" s="131">
        <v>1</v>
      </c>
      <c r="G2898" s="137">
        <f>G2895*F2898</f>
        <v>0</v>
      </c>
      <c r="H2898" s="299"/>
      <c r="I2898" s="31"/>
    </row>
    <row r="2899" spans="2:9" ht="18" hidden="1" customHeight="1" outlineLevel="5" x14ac:dyDescent="0.2">
      <c r="B2899" s="289"/>
      <c r="C2899" s="121" t="s">
        <v>670</v>
      </c>
      <c r="D2899" s="103" t="s">
        <v>763</v>
      </c>
      <c r="E2899" s="122" t="s">
        <v>38</v>
      </c>
      <c r="F2899" s="131">
        <v>1</v>
      </c>
      <c r="G2899" s="137">
        <f>G2895*F2899</f>
        <v>0</v>
      </c>
      <c r="H2899" s="299"/>
      <c r="I2899" s="31"/>
    </row>
    <row r="2900" spans="2:9" ht="18" hidden="1" customHeight="1" outlineLevel="5" x14ac:dyDescent="0.2">
      <c r="B2900" s="289"/>
      <c r="C2900" s="121" t="s">
        <v>49</v>
      </c>
      <c r="D2900" s="103" t="s">
        <v>763</v>
      </c>
      <c r="E2900" s="122" t="s">
        <v>59</v>
      </c>
      <c r="F2900" s="131">
        <v>1</v>
      </c>
      <c r="G2900" s="137">
        <f>G2895*F2900</f>
        <v>0</v>
      </c>
      <c r="H2900" s="299"/>
      <c r="I2900" s="31"/>
    </row>
    <row r="2901" spans="2:9" ht="18" hidden="1" customHeight="1" outlineLevel="5" x14ac:dyDescent="0.2">
      <c r="B2901" s="289"/>
      <c r="C2901" s="121" t="s">
        <v>709</v>
      </c>
      <c r="D2901" s="103" t="s">
        <v>763</v>
      </c>
      <c r="E2901" s="122" t="s">
        <v>798</v>
      </c>
      <c r="F2901" s="131">
        <v>1</v>
      </c>
      <c r="G2901" s="137">
        <f>G2895*F2901</f>
        <v>0</v>
      </c>
      <c r="H2901" s="299"/>
      <c r="I2901" s="31"/>
    </row>
    <row r="2902" spans="2:9" ht="18" hidden="1" customHeight="1" outlineLevel="5" x14ac:dyDescent="0.2">
      <c r="B2902" s="289"/>
      <c r="C2902" s="121" t="s">
        <v>576</v>
      </c>
      <c r="D2902" s="103" t="s">
        <v>761</v>
      </c>
      <c r="E2902" s="122" t="s">
        <v>789</v>
      </c>
      <c r="F2902" s="128">
        <v>1</v>
      </c>
      <c r="G2902" s="137">
        <f>G2895*F2902</f>
        <v>0</v>
      </c>
      <c r="H2902" s="299"/>
      <c r="I2902" s="31"/>
    </row>
    <row r="2903" spans="2:9" ht="18" hidden="1" customHeight="1" outlineLevel="5" x14ac:dyDescent="0.2">
      <c r="B2903" s="289"/>
      <c r="C2903" s="121" t="s">
        <v>723</v>
      </c>
      <c r="D2903" s="103" t="s">
        <v>761</v>
      </c>
      <c r="E2903" s="122" t="s">
        <v>42</v>
      </c>
      <c r="F2903" s="128">
        <v>1</v>
      </c>
      <c r="G2903" s="137">
        <f>G2895*F2903</f>
        <v>0</v>
      </c>
      <c r="H2903" s="299"/>
      <c r="I2903" s="31"/>
    </row>
    <row r="2904" spans="2:9" ht="18" hidden="1" customHeight="1" outlineLevel="5" x14ac:dyDescent="0.2">
      <c r="B2904" s="289"/>
      <c r="C2904" s="121" t="s">
        <v>741</v>
      </c>
      <c r="D2904" s="103" t="s">
        <v>763</v>
      </c>
      <c r="E2904" s="122" t="s">
        <v>746</v>
      </c>
      <c r="F2904" s="128">
        <v>2</v>
      </c>
      <c r="G2904" s="137">
        <f>G2895*F2904</f>
        <v>0</v>
      </c>
      <c r="H2904" s="299"/>
      <c r="I2904" s="31"/>
    </row>
    <row r="2905" spans="2:9" ht="18" hidden="1" customHeight="1" outlineLevel="5" x14ac:dyDescent="0.2">
      <c r="B2905" s="289"/>
      <c r="C2905" s="121" t="s">
        <v>737</v>
      </c>
      <c r="D2905" s="103" t="s">
        <v>763</v>
      </c>
      <c r="E2905" s="122" t="s">
        <v>742</v>
      </c>
      <c r="F2905" s="128">
        <v>1</v>
      </c>
      <c r="G2905" s="137">
        <f>G2895*F2905</f>
        <v>0</v>
      </c>
      <c r="H2905" s="299"/>
      <c r="I2905" s="31"/>
    </row>
    <row r="2906" spans="2:9" ht="18" hidden="1" customHeight="1" outlineLevel="5" x14ac:dyDescent="0.2">
      <c r="B2906" s="289"/>
      <c r="C2906" s="121" t="s">
        <v>725</v>
      </c>
      <c r="D2906" s="103" t="s">
        <v>763</v>
      </c>
      <c r="E2906" s="122" t="s">
        <v>730</v>
      </c>
      <c r="F2906" s="128">
        <v>1</v>
      </c>
      <c r="G2906" s="137">
        <f>G2895*F2906</f>
        <v>0</v>
      </c>
      <c r="H2906" s="299"/>
      <c r="I2906" s="31"/>
    </row>
    <row r="2907" spans="2:9" ht="18" hidden="1" customHeight="1" outlineLevel="5" x14ac:dyDescent="0.2">
      <c r="B2907" s="289"/>
      <c r="C2907" s="103" t="s">
        <v>747</v>
      </c>
      <c r="D2907" s="103" t="s">
        <v>763</v>
      </c>
      <c r="E2907" s="122" t="s">
        <v>748</v>
      </c>
      <c r="F2907" s="128">
        <v>3</v>
      </c>
      <c r="G2907" s="137">
        <f>G2895*F2907</f>
        <v>0</v>
      </c>
      <c r="H2907" s="299"/>
      <c r="I2907" s="31"/>
    </row>
    <row r="2908" spans="2:9" ht="18" hidden="1" customHeight="1" outlineLevel="5" x14ac:dyDescent="0.2">
      <c r="B2908" s="289"/>
      <c r="C2908" s="103" t="s">
        <v>45</v>
      </c>
      <c r="D2908" s="103" t="s">
        <v>763</v>
      </c>
      <c r="E2908" s="122" t="s">
        <v>44</v>
      </c>
      <c r="F2908" s="128">
        <v>1</v>
      </c>
      <c r="G2908" s="137">
        <f>G2895*F2908</f>
        <v>0</v>
      </c>
      <c r="H2908" s="299"/>
      <c r="I2908" s="31"/>
    </row>
    <row r="2909" spans="2:9" ht="18" hidden="1" customHeight="1" outlineLevel="5" x14ac:dyDescent="0.2">
      <c r="B2909" s="289"/>
      <c r="C2909" s="121" t="s">
        <v>50</v>
      </c>
      <c r="D2909" s="103" t="s">
        <v>761</v>
      </c>
      <c r="E2909" s="122" t="s">
        <v>60</v>
      </c>
      <c r="F2909" s="131">
        <v>0.5</v>
      </c>
      <c r="G2909" s="137">
        <f>G2895*F2909</f>
        <v>0</v>
      </c>
      <c r="H2909" s="299"/>
      <c r="I2909" s="31"/>
    </row>
    <row r="2910" spans="2:9" ht="18" hidden="1" customHeight="1" outlineLevel="5" x14ac:dyDescent="0.2">
      <c r="B2910" s="289"/>
      <c r="C2910" s="121" t="s">
        <v>799</v>
      </c>
      <c r="D2910" s="103" t="s">
        <v>761</v>
      </c>
      <c r="E2910" s="122" t="s">
        <v>802</v>
      </c>
      <c r="F2910" s="131">
        <v>0.5</v>
      </c>
      <c r="G2910" s="137">
        <f>G2895*F2910</f>
        <v>0</v>
      </c>
      <c r="H2910" s="299"/>
      <c r="I2910" s="31"/>
    </row>
    <row r="2911" spans="2:9" ht="18" hidden="1" customHeight="1" outlineLevel="5" x14ac:dyDescent="0.2">
      <c r="B2911" s="289"/>
      <c r="C2911" s="121" t="s">
        <v>687</v>
      </c>
      <c r="D2911" s="103" t="s">
        <v>761</v>
      </c>
      <c r="E2911" s="122" t="s">
        <v>809</v>
      </c>
      <c r="F2911" s="131">
        <v>0.5</v>
      </c>
      <c r="G2911" s="137">
        <f>G2895*F2911</f>
        <v>0</v>
      </c>
      <c r="H2911" s="299"/>
      <c r="I2911" s="31"/>
    </row>
    <row r="2912" spans="2:9" ht="18" hidden="1" customHeight="1" outlineLevel="5" x14ac:dyDescent="0.2">
      <c r="B2912" s="289"/>
      <c r="C2912" s="103" t="s">
        <v>767</v>
      </c>
      <c r="D2912" s="103" t="s">
        <v>763</v>
      </c>
      <c r="E2912" s="122" t="s">
        <v>776</v>
      </c>
      <c r="F2912" s="128">
        <v>2</v>
      </c>
      <c r="G2912" s="137">
        <f>G2895*F2912</f>
        <v>0</v>
      </c>
      <c r="H2912" s="299"/>
      <c r="I2912" s="31"/>
    </row>
    <row r="2913" spans="2:9" ht="18" hidden="1" customHeight="1" outlineLevel="5" x14ac:dyDescent="0.2">
      <c r="B2913" s="289"/>
      <c r="C2913" s="103" t="s">
        <v>55</v>
      </c>
      <c r="D2913" s="103" t="s">
        <v>763</v>
      </c>
      <c r="E2913" s="122" t="s">
        <v>65</v>
      </c>
      <c r="F2913" s="128">
        <v>2</v>
      </c>
      <c r="G2913" s="137">
        <f>G2895*F2913</f>
        <v>0</v>
      </c>
      <c r="H2913" s="299"/>
      <c r="I2913" s="31"/>
    </row>
    <row r="2914" spans="2:9" ht="18" hidden="1" customHeight="1" outlineLevel="5" x14ac:dyDescent="0.2">
      <c r="B2914" s="289"/>
      <c r="C2914" s="103" t="s">
        <v>585</v>
      </c>
      <c r="D2914" s="103" t="s">
        <v>761</v>
      </c>
      <c r="E2914" s="122" t="s">
        <v>777</v>
      </c>
      <c r="F2914" s="131">
        <v>0.4</v>
      </c>
      <c r="G2914" s="137">
        <f>G2895*F2914</f>
        <v>0</v>
      </c>
      <c r="H2914" s="299"/>
      <c r="I2914" s="31"/>
    </row>
    <row r="2915" spans="2:9" ht="18" hidden="1" customHeight="1" outlineLevel="5" x14ac:dyDescent="0.2">
      <c r="B2915" s="289"/>
      <c r="C2915" s="103" t="s">
        <v>768</v>
      </c>
      <c r="D2915" s="103" t="s">
        <v>763</v>
      </c>
      <c r="E2915" s="122" t="s">
        <v>915</v>
      </c>
      <c r="F2915" s="131">
        <v>2</v>
      </c>
      <c r="G2915" s="137">
        <f>G2895*F2915</f>
        <v>0</v>
      </c>
      <c r="H2915" s="299"/>
      <c r="I2915" s="300" t="s">
        <v>914</v>
      </c>
    </row>
    <row r="2916" spans="2:9" ht="18" hidden="1" customHeight="1" outlineLevel="5" x14ac:dyDescent="0.2">
      <c r="B2916" s="289"/>
      <c r="C2916" s="106" t="s">
        <v>769</v>
      </c>
      <c r="D2916" s="106" t="s">
        <v>763</v>
      </c>
      <c r="E2916" s="73" t="s">
        <v>779</v>
      </c>
      <c r="F2916" s="74">
        <v>8</v>
      </c>
      <c r="G2916" s="137">
        <f>G2895*F2916</f>
        <v>0</v>
      </c>
      <c r="H2916" s="299"/>
      <c r="I2916" s="300"/>
    </row>
    <row r="2917" spans="2:9" ht="18" hidden="1" customHeight="1" outlineLevel="5" x14ac:dyDescent="0.2">
      <c r="B2917" s="289"/>
      <c r="C2917" s="103" t="s">
        <v>56</v>
      </c>
      <c r="D2917" s="103" t="s">
        <v>763</v>
      </c>
      <c r="E2917" s="122" t="s">
        <v>66</v>
      </c>
      <c r="F2917" s="131">
        <v>2</v>
      </c>
      <c r="G2917" s="137">
        <f>G2895*F2917</f>
        <v>0</v>
      </c>
      <c r="H2917" s="299"/>
      <c r="I2917" s="300"/>
    </row>
    <row r="2918" spans="2:9" ht="18" hidden="1" customHeight="1" outlineLevel="5" x14ac:dyDescent="0.2">
      <c r="B2918" s="290"/>
      <c r="C2918" s="103" t="s">
        <v>503</v>
      </c>
      <c r="D2918" s="103" t="s">
        <v>782</v>
      </c>
      <c r="E2918" s="122" t="s">
        <v>507</v>
      </c>
      <c r="F2918" s="131">
        <v>1.6</v>
      </c>
      <c r="G2918" s="137">
        <f>G2895*F2918</f>
        <v>0</v>
      </c>
      <c r="H2918" s="299"/>
      <c r="I2918" s="31"/>
    </row>
    <row r="2919" spans="2:9" ht="18" hidden="1" customHeight="1" outlineLevel="5" x14ac:dyDescent="0.2">
      <c r="B2919" s="290"/>
      <c r="C2919" s="103" t="s">
        <v>587</v>
      </c>
      <c r="D2919" s="103" t="s">
        <v>763</v>
      </c>
      <c r="E2919" s="122" t="s">
        <v>604</v>
      </c>
      <c r="F2919" s="131">
        <v>4</v>
      </c>
      <c r="G2919" s="137">
        <f>G2895*F2919</f>
        <v>0</v>
      </c>
      <c r="H2919" s="299"/>
      <c r="I2919" s="31"/>
    </row>
    <row r="2920" spans="2:9" ht="18" hidden="1" customHeight="1" outlineLevel="5" x14ac:dyDescent="0.2">
      <c r="B2920" s="290"/>
      <c r="C2920" s="104" t="s">
        <v>235</v>
      </c>
      <c r="D2920" s="104" t="s">
        <v>763</v>
      </c>
      <c r="E2920" s="105" t="s">
        <v>239</v>
      </c>
      <c r="F2920" s="74">
        <v>0</v>
      </c>
      <c r="G2920" s="43">
        <f>G2895*F2920</f>
        <v>0</v>
      </c>
      <c r="H2920" s="299"/>
      <c r="I2920" s="31"/>
    </row>
    <row r="2921" spans="2:9" ht="18" hidden="1" customHeight="1" outlineLevel="5" x14ac:dyDescent="0.2">
      <c r="B2921" s="290"/>
      <c r="C2921" s="104" t="s">
        <v>236</v>
      </c>
      <c r="D2921" s="104" t="s">
        <v>763</v>
      </c>
      <c r="E2921" s="105" t="s">
        <v>240</v>
      </c>
      <c r="F2921" s="74">
        <v>0</v>
      </c>
      <c r="G2921" s="43">
        <f>G2895*F2921</f>
        <v>0</v>
      </c>
      <c r="H2921" s="299"/>
      <c r="I2921" s="31"/>
    </row>
    <row r="2922" spans="2:9" ht="18" hidden="1" customHeight="1" outlineLevel="5" x14ac:dyDescent="0.2">
      <c r="B2922" s="290"/>
      <c r="C2922" s="104" t="s">
        <v>237</v>
      </c>
      <c r="D2922" s="104" t="s">
        <v>763</v>
      </c>
      <c r="E2922" s="105" t="s">
        <v>241</v>
      </c>
      <c r="F2922" s="74">
        <v>0</v>
      </c>
      <c r="G2922" s="43">
        <f>G2895*F2922</f>
        <v>0</v>
      </c>
      <c r="H2922" s="299"/>
      <c r="I2922" s="31"/>
    </row>
    <row r="2923" spans="2:9" ht="18" hidden="1" customHeight="1" outlineLevel="5" x14ac:dyDescent="0.2">
      <c r="B2923" s="290"/>
      <c r="C2923" s="104" t="s">
        <v>238</v>
      </c>
      <c r="D2923" s="104" t="s">
        <v>763</v>
      </c>
      <c r="E2923" s="105" t="s">
        <v>242</v>
      </c>
      <c r="F2923" s="74">
        <v>0</v>
      </c>
      <c r="G2923" s="43">
        <f>G2895*F2923</f>
        <v>0</v>
      </c>
      <c r="H2923" s="299"/>
      <c r="I2923" s="31"/>
    </row>
    <row r="2924" spans="2:9" ht="18" hidden="1" customHeight="1" outlineLevel="5" x14ac:dyDescent="0.2">
      <c r="B2924" s="290"/>
      <c r="C2924" s="106" t="s">
        <v>674</v>
      </c>
      <c r="D2924" s="73" t="s">
        <v>429</v>
      </c>
      <c r="E2924" s="73" t="s">
        <v>681</v>
      </c>
      <c r="F2924" s="74">
        <v>0</v>
      </c>
      <c r="G2924" s="137">
        <f>G2895*F2924</f>
        <v>0</v>
      </c>
      <c r="H2924" s="299"/>
      <c r="I2924" s="286" t="s">
        <v>226</v>
      </c>
    </row>
    <row r="2925" spans="2:9" ht="18" hidden="1" customHeight="1" outlineLevel="5" x14ac:dyDescent="0.2">
      <c r="B2925" s="290"/>
      <c r="C2925" s="106" t="s">
        <v>700</v>
      </c>
      <c r="D2925" s="73" t="s">
        <v>429</v>
      </c>
      <c r="E2925" s="73" t="s">
        <v>703</v>
      </c>
      <c r="F2925" s="74">
        <v>0</v>
      </c>
      <c r="G2925" s="137">
        <f>G2895*F2925</f>
        <v>0</v>
      </c>
      <c r="H2925" s="299"/>
      <c r="I2925" s="287"/>
    </row>
    <row r="2926" spans="2:9" ht="18" hidden="1" customHeight="1" outlineLevel="5" x14ac:dyDescent="0.2">
      <c r="B2926" s="290"/>
      <c r="C2926" s="106" t="s">
        <v>701</v>
      </c>
      <c r="D2926" s="73" t="s">
        <v>429</v>
      </c>
      <c r="E2926" s="73" t="s">
        <v>704</v>
      </c>
      <c r="F2926" s="74">
        <v>0</v>
      </c>
      <c r="G2926" s="137">
        <f>G2895*F2926</f>
        <v>0</v>
      </c>
      <c r="H2926" s="299"/>
      <c r="I2926" s="287"/>
    </row>
    <row r="2927" spans="2:9" ht="18" hidden="1" customHeight="1" outlineLevel="5" x14ac:dyDescent="0.2">
      <c r="B2927" s="290"/>
      <c r="C2927" s="106" t="s">
        <v>508</v>
      </c>
      <c r="D2927" s="73" t="s">
        <v>429</v>
      </c>
      <c r="E2927" s="73" t="s">
        <v>715</v>
      </c>
      <c r="F2927" s="74">
        <v>0</v>
      </c>
      <c r="G2927" s="137">
        <f>G2895*F2927</f>
        <v>0</v>
      </c>
      <c r="H2927" s="299"/>
      <c r="I2927" s="280"/>
    </row>
    <row r="2928" spans="2:9" ht="18" hidden="1" customHeight="1" outlineLevel="5" x14ac:dyDescent="0.2">
      <c r="B2928" s="290"/>
      <c r="C2928" s="106" t="s">
        <v>653</v>
      </c>
      <c r="D2928" s="73" t="s">
        <v>429</v>
      </c>
      <c r="E2928" s="73" t="s">
        <v>716</v>
      </c>
      <c r="F2928" s="74">
        <v>0</v>
      </c>
      <c r="G2928" s="137">
        <f>G2895*F2928</f>
        <v>0</v>
      </c>
      <c r="H2928" s="299"/>
      <c r="I2928" s="280"/>
    </row>
    <row r="2929" spans="2:9" ht="18" hidden="1" customHeight="1" outlineLevel="5" x14ac:dyDescent="0.2">
      <c r="B2929" s="290"/>
      <c r="C2929" s="114" t="s">
        <v>636</v>
      </c>
      <c r="D2929" s="115" t="s">
        <v>429</v>
      </c>
      <c r="E2929" s="115" t="s">
        <v>717</v>
      </c>
      <c r="F2929" s="116">
        <v>0</v>
      </c>
      <c r="G2929" s="137">
        <f>G2895*F2929</f>
        <v>0</v>
      </c>
      <c r="H2929" s="299"/>
      <c r="I2929" s="304"/>
    </row>
    <row r="2930" spans="2:9" ht="18" hidden="1" customHeight="1" outlineLevel="5" x14ac:dyDescent="0.2">
      <c r="B2930" s="290"/>
      <c r="C2930" s="121" t="s">
        <v>784</v>
      </c>
      <c r="D2930" s="103" t="s">
        <v>761</v>
      </c>
      <c r="E2930" s="122" t="s">
        <v>785</v>
      </c>
      <c r="F2930" s="131">
        <v>1</v>
      </c>
      <c r="G2930" s="137">
        <f>G2895*F2930</f>
        <v>0</v>
      </c>
      <c r="H2930" s="299"/>
      <c r="I2930" s="31"/>
    </row>
    <row r="2931" spans="2:9" ht="18" hidden="1" customHeight="1" outlineLevel="5" x14ac:dyDescent="0.2">
      <c r="B2931" s="290"/>
      <c r="C2931" s="132" t="s">
        <v>627</v>
      </c>
      <c r="D2931" s="103" t="s">
        <v>763</v>
      </c>
      <c r="E2931" s="122" t="s">
        <v>626</v>
      </c>
      <c r="F2931" s="131">
        <v>20</v>
      </c>
      <c r="G2931" s="137">
        <f>G2895*F2931</f>
        <v>0</v>
      </c>
      <c r="H2931" s="299"/>
      <c r="I2931" s="31"/>
    </row>
    <row r="2932" spans="2:9" ht="18" hidden="1" customHeight="1" outlineLevel="5" x14ac:dyDescent="0.2">
      <c r="B2932" s="290"/>
      <c r="C2932" s="103" t="s">
        <v>816</v>
      </c>
      <c r="D2932" s="103" t="s">
        <v>761</v>
      </c>
      <c r="E2932" s="122" t="s">
        <v>0</v>
      </c>
      <c r="F2932" s="131">
        <v>1</v>
      </c>
      <c r="G2932" s="137">
        <f>G2895*F2932</f>
        <v>0</v>
      </c>
      <c r="H2932" s="299"/>
      <c r="I2932" s="31"/>
    </row>
    <row r="2933" spans="2:9" ht="18" hidden="1" customHeight="1" outlineLevel="5" x14ac:dyDescent="0.2">
      <c r="B2933" s="301"/>
      <c r="C2933" s="103" t="s">
        <v>812</v>
      </c>
      <c r="D2933" s="103" t="s">
        <v>761</v>
      </c>
      <c r="E2933" s="122" t="s">
        <v>814</v>
      </c>
      <c r="F2933" s="131">
        <v>0.3</v>
      </c>
      <c r="G2933" s="137">
        <f>G2895*F2933</f>
        <v>0</v>
      </c>
      <c r="H2933" s="299"/>
      <c r="I2933" s="31"/>
    </row>
    <row r="2934" spans="2:9" ht="18" hidden="1" customHeight="1" outlineLevel="4" collapsed="1" x14ac:dyDescent="0.2">
      <c r="B2934" s="145"/>
      <c r="C2934" s="51"/>
      <c r="D2934" s="137"/>
      <c r="E2934" s="132" t="s">
        <v>1</v>
      </c>
      <c r="F2934" s="31"/>
      <c r="G2934" s="47">
        <v>0</v>
      </c>
      <c r="H2934" s="298" t="str">
        <f>HYPERLINK(CONCATENATE($L$6,"\",B2935,".rar"),"ссылка")</f>
        <v>ссылка</v>
      </c>
      <c r="I2934" s="31"/>
    </row>
    <row r="2935" spans="2:9" ht="18" hidden="1" customHeight="1" outlineLevel="5" x14ac:dyDescent="0.2">
      <c r="B2935" s="296" t="s">
        <v>420</v>
      </c>
      <c r="C2935" s="121" t="s">
        <v>819</v>
      </c>
      <c r="D2935" s="103" t="s">
        <v>761</v>
      </c>
      <c r="E2935" s="122" t="s">
        <v>762</v>
      </c>
      <c r="F2935" s="131">
        <v>1</v>
      </c>
      <c r="G2935" s="137">
        <f>G2934*F2935</f>
        <v>0</v>
      </c>
      <c r="H2935" s="299"/>
      <c r="I2935" s="31"/>
    </row>
    <row r="2936" spans="2:9" ht="18" hidden="1" customHeight="1" outlineLevel="5" x14ac:dyDescent="0.2">
      <c r="B2936" s="296"/>
      <c r="C2936" s="121" t="s">
        <v>47</v>
      </c>
      <c r="D2936" s="103" t="s">
        <v>763</v>
      </c>
      <c r="E2936" s="122" t="s">
        <v>57</v>
      </c>
      <c r="F2936" s="131">
        <v>1</v>
      </c>
      <c r="G2936" s="137">
        <f>G2934*F2936</f>
        <v>0</v>
      </c>
      <c r="H2936" s="299"/>
      <c r="I2936" s="31"/>
    </row>
    <row r="2937" spans="2:9" ht="18" hidden="1" customHeight="1" outlineLevel="5" x14ac:dyDescent="0.2">
      <c r="B2937" s="296"/>
      <c r="C2937" s="121" t="s">
        <v>669</v>
      </c>
      <c r="D2937" s="103" t="s">
        <v>763</v>
      </c>
      <c r="E2937" s="122" t="s">
        <v>37</v>
      </c>
      <c r="F2937" s="131">
        <v>1</v>
      </c>
      <c r="G2937" s="137">
        <f>G2934*F2937</f>
        <v>0</v>
      </c>
      <c r="H2937" s="299"/>
      <c r="I2937" s="31"/>
    </row>
    <row r="2938" spans="2:9" ht="18" hidden="1" customHeight="1" outlineLevel="5" x14ac:dyDescent="0.2">
      <c r="B2938" s="296"/>
      <c r="C2938" s="121" t="s">
        <v>670</v>
      </c>
      <c r="D2938" s="103" t="s">
        <v>763</v>
      </c>
      <c r="E2938" s="122" t="s">
        <v>38</v>
      </c>
      <c r="F2938" s="131">
        <v>1</v>
      </c>
      <c r="G2938" s="137">
        <f>G2934*F2938</f>
        <v>0</v>
      </c>
      <c r="H2938" s="299"/>
      <c r="I2938" s="31"/>
    </row>
    <row r="2939" spans="2:9" ht="18" hidden="1" customHeight="1" outlineLevel="5" x14ac:dyDescent="0.2">
      <c r="B2939" s="296"/>
      <c r="C2939" s="121" t="s">
        <v>49</v>
      </c>
      <c r="D2939" s="103" t="s">
        <v>763</v>
      </c>
      <c r="E2939" s="122" t="s">
        <v>59</v>
      </c>
      <c r="F2939" s="131">
        <v>1</v>
      </c>
      <c r="G2939" s="137">
        <f>G2934*F2939</f>
        <v>0</v>
      </c>
      <c r="H2939" s="299"/>
      <c r="I2939" s="31"/>
    </row>
    <row r="2940" spans="2:9" ht="18" hidden="1" customHeight="1" outlineLevel="5" x14ac:dyDescent="0.2">
      <c r="B2940" s="296"/>
      <c r="C2940" s="121" t="s">
        <v>709</v>
      </c>
      <c r="D2940" s="103" t="s">
        <v>763</v>
      </c>
      <c r="E2940" s="122" t="s">
        <v>798</v>
      </c>
      <c r="F2940" s="131">
        <v>1</v>
      </c>
      <c r="G2940" s="137">
        <f>G2934*F2940</f>
        <v>0</v>
      </c>
      <c r="H2940" s="299"/>
      <c r="I2940" s="31"/>
    </row>
    <row r="2941" spans="2:9" ht="18" hidden="1" customHeight="1" outlineLevel="5" x14ac:dyDescent="0.2">
      <c r="B2941" s="296"/>
      <c r="C2941" s="103" t="s">
        <v>77</v>
      </c>
      <c r="D2941" s="103" t="s">
        <v>763</v>
      </c>
      <c r="E2941" s="122" t="s">
        <v>84</v>
      </c>
      <c r="F2941" s="131">
        <v>1</v>
      </c>
      <c r="G2941" s="137">
        <f>G2934*F2941</f>
        <v>0</v>
      </c>
      <c r="H2941" s="299"/>
      <c r="I2941" s="31"/>
    </row>
    <row r="2942" spans="2:9" ht="18" hidden="1" customHeight="1" outlineLevel="5" x14ac:dyDescent="0.2">
      <c r="B2942" s="296"/>
      <c r="C2942" s="103" t="s">
        <v>576</v>
      </c>
      <c r="D2942" s="103" t="s">
        <v>761</v>
      </c>
      <c r="E2942" s="122" t="s">
        <v>789</v>
      </c>
      <c r="F2942" s="131">
        <v>1</v>
      </c>
      <c r="G2942" s="137">
        <f>G2934*F2942</f>
        <v>0</v>
      </c>
      <c r="H2942" s="299"/>
      <c r="I2942" s="31"/>
    </row>
    <row r="2943" spans="2:9" ht="18" hidden="1" customHeight="1" outlineLevel="5" x14ac:dyDescent="0.2">
      <c r="B2943" s="296"/>
      <c r="C2943" s="103" t="s">
        <v>577</v>
      </c>
      <c r="D2943" s="103" t="s">
        <v>761</v>
      </c>
      <c r="E2943" s="122" t="s">
        <v>41</v>
      </c>
      <c r="F2943" s="131">
        <v>1</v>
      </c>
      <c r="G2943" s="137">
        <f>G2934*F2943</f>
        <v>0</v>
      </c>
      <c r="H2943" s="299"/>
      <c r="I2943" s="31"/>
    </row>
    <row r="2944" spans="2:9" ht="18" hidden="1" customHeight="1" outlineLevel="5" x14ac:dyDescent="0.2">
      <c r="B2944" s="296"/>
      <c r="C2944" s="103" t="s">
        <v>710</v>
      </c>
      <c r="D2944" s="103" t="s">
        <v>763</v>
      </c>
      <c r="E2944" s="122" t="s">
        <v>714</v>
      </c>
      <c r="F2944" s="131">
        <v>2</v>
      </c>
      <c r="G2944" s="137">
        <f>G2934*F2944</f>
        <v>0</v>
      </c>
      <c r="H2944" s="299"/>
      <c r="I2944" s="31"/>
    </row>
    <row r="2945" spans="2:9" ht="18" hidden="1" customHeight="1" outlineLevel="5" x14ac:dyDescent="0.2">
      <c r="B2945" s="296"/>
      <c r="C2945" s="103" t="s">
        <v>639</v>
      </c>
      <c r="D2945" s="103" t="s">
        <v>763</v>
      </c>
      <c r="E2945" s="122" t="s">
        <v>647</v>
      </c>
      <c r="F2945" s="131">
        <v>1</v>
      </c>
      <c r="G2945" s="137">
        <f>G2934*F2945</f>
        <v>0</v>
      </c>
      <c r="H2945" s="299"/>
      <c r="I2945" s="31"/>
    </row>
    <row r="2946" spans="2:9" ht="18" hidden="1" customHeight="1" outlineLevel="5" x14ac:dyDescent="0.2">
      <c r="B2946" s="296"/>
      <c r="C2946" s="103" t="s">
        <v>580</v>
      </c>
      <c r="D2946" s="103" t="s">
        <v>763</v>
      </c>
      <c r="E2946" s="122" t="s">
        <v>597</v>
      </c>
      <c r="F2946" s="131">
        <v>1</v>
      </c>
      <c r="G2946" s="137">
        <f>G2934*F2946</f>
        <v>0</v>
      </c>
      <c r="H2946" s="299"/>
      <c r="I2946" s="31"/>
    </row>
    <row r="2947" spans="2:9" ht="18" hidden="1" customHeight="1" outlineLevel="5" x14ac:dyDescent="0.2">
      <c r="B2947" s="296"/>
      <c r="C2947" s="103" t="s">
        <v>5</v>
      </c>
      <c r="D2947" s="103" t="s">
        <v>763</v>
      </c>
      <c r="E2947" s="122" t="s">
        <v>6</v>
      </c>
      <c r="F2947" s="131">
        <v>4</v>
      </c>
      <c r="G2947" s="137">
        <f>G2934*F2947</f>
        <v>0</v>
      </c>
      <c r="H2947" s="299"/>
      <c r="I2947" s="31"/>
    </row>
    <row r="2948" spans="2:9" ht="18" hidden="1" customHeight="1" outlineLevel="5" x14ac:dyDescent="0.2">
      <c r="B2948" s="296"/>
      <c r="C2948" s="121" t="s">
        <v>50</v>
      </c>
      <c r="D2948" s="103" t="s">
        <v>761</v>
      </c>
      <c r="E2948" s="122" t="s">
        <v>60</v>
      </c>
      <c r="F2948" s="131">
        <v>1.25</v>
      </c>
      <c r="G2948" s="137">
        <f>G2934*F2948</f>
        <v>0</v>
      </c>
      <c r="H2948" s="299"/>
      <c r="I2948" s="31"/>
    </row>
    <row r="2949" spans="2:9" ht="18" hidden="1" customHeight="1" outlineLevel="5" x14ac:dyDescent="0.2">
      <c r="B2949" s="296"/>
      <c r="C2949" s="121" t="s">
        <v>799</v>
      </c>
      <c r="D2949" s="103" t="s">
        <v>761</v>
      </c>
      <c r="E2949" s="122" t="s">
        <v>802</v>
      </c>
      <c r="F2949" s="131">
        <v>0.5</v>
      </c>
      <c r="G2949" s="137">
        <f>G2934*F2949</f>
        <v>0</v>
      </c>
      <c r="H2949" s="299"/>
      <c r="I2949" s="31"/>
    </row>
    <row r="2950" spans="2:9" ht="18" hidden="1" customHeight="1" outlineLevel="5" x14ac:dyDescent="0.2">
      <c r="B2950" s="296"/>
      <c r="C2950" s="121" t="s">
        <v>582</v>
      </c>
      <c r="D2950" s="103" t="s">
        <v>761</v>
      </c>
      <c r="E2950" s="122" t="s">
        <v>773</v>
      </c>
      <c r="F2950" s="131">
        <v>0.5</v>
      </c>
      <c r="G2950" s="137">
        <f>G2934*F2950</f>
        <v>0</v>
      </c>
      <c r="H2950" s="299"/>
      <c r="I2950" s="31"/>
    </row>
    <row r="2951" spans="2:9" ht="18" hidden="1" customHeight="1" outlineLevel="5" x14ac:dyDescent="0.2">
      <c r="B2951" s="296"/>
      <c r="C2951" s="103" t="s">
        <v>767</v>
      </c>
      <c r="D2951" s="103" t="s">
        <v>763</v>
      </c>
      <c r="E2951" s="122" t="s">
        <v>776</v>
      </c>
      <c r="F2951" s="131">
        <v>2</v>
      </c>
      <c r="G2951" s="137">
        <f>G2934*F2951</f>
        <v>0</v>
      </c>
      <c r="H2951" s="299"/>
      <c r="I2951" s="31"/>
    </row>
    <row r="2952" spans="2:9" ht="18" hidden="1" customHeight="1" outlineLevel="5" x14ac:dyDescent="0.2">
      <c r="B2952" s="296"/>
      <c r="C2952" s="103" t="s">
        <v>55</v>
      </c>
      <c r="D2952" s="103" t="s">
        <v>763</v>
      </c>
      <c r="E2952" s="122" t="s">
        <v>65</v>
      </c>
      <c r="F2952" s="131">
        <v>2</v>
      </c>
      <c r="G2952" s="137">
        <f>G2934*F2952</f>
        <v>0</v>
      </c>
      <c r="H2952" s="299"/>
      <c r="I2952" s="31"/>
    </row>
    <row r="2953" spans="2:9" ht="18" hidden="1" customHeight="1" outlineLevel="5" x14ac:dyDescent="0.2">
      <c r="B2953" s="296"/>
      <c r="C2953" s="103" t="s">
        <v>585</v>
      </c>
      <c r="D2953" s="103" t="s">
        <v>761</v>
      </c>
      <c r="E2953" s="122" t="s">
        <v>777</v>
      </c>
      <c r="F2953" s="131">
        <v>0.4</v>
      </c>
      <c r="G2953" s="137">
        <f>G2934*F2953</f>
        <v>0</v>
      </c>
      <c r="H2953" s="299"/>
      <c r="I2953" s="31"/>
    </row>
    <row r="2954" spans="2:9" ht="18" hidden="1" customHeight="1" outlineLevel="5" x14ac:dyDescent="0.2">
      <c r="B2954" s="296"/>
      <c r="C2954" s="103" t="s">
        <v>768</v>
      </c>
      <c r="D2954" s="103" t="s">
        <v>763</v>
      </c>
      <c r="E2954" s="122" t="s">
        <v>915</v>
      </c>
      <c r="F2954" s="131">
        <v>5</v>
      </c>
      <c r="G2954" s="137">
        <f>G2934*F2954</f>
        <v>0</v>
      </c>
      <c r="H2954" s="299"/>
      <c r="I2954" s="300" t="s">
        <v>914</v>
      </c>
    </row>
    <row r="2955" spans="2:9" ht="18" hidden="1" customHeight="1" outlineLevel="5" x14ac:dyDescent="0.2">
      <c r="B2955" s="296"/>
      <c r="C2955" s="106" t="s">
        <v>769</v>
      </c>
      <c r="D2955" s="106" t="s">
        <v>763</v>
      </c>
      <c r="E2955" s="73" t="s">
        <v>779</v>
      </c>
      <c r="F2955" s="146">
        <v>20</v>
      </c>
      <c r="G2955" s="137">
        <f>G2934*F2955</f>
        <v>0</v>
      </c>
      <c r="H2955" s="299"/>
      <c r="I2955" s="300"/>
    </row>
    <row r="2956" spans="2:9" ht="18" hidden="1" customHeight="1" outlineLevel="5" x14ac:dyDescent="0.2">
      <c r="B2956" s="296"/>
      <c r="C2956" s="103" t="s">
        <v>56</v>
      </c>
      <c r="D2956" s="103" t="s">
        <v>763</v>
      </c>
      <c r="E2956" s="122" t="s">
        <v>66</v>
      </c>
      <c r="F2956" s="131">
        <v>5</v>
      </c>
      <c r="G2956" s="137">
        <f>G2934*F2956</f>
        <v>0</v>
      </c>
      <c r="H2956" s="299"/>
      <c r="I2956" s="300"/>
    </row>
    <row r="2957" spans="2:9" ht="18" hidden="1" customHeight="1" outlineLevel="5" x14ac:dyDescent="0.2">
      <c r="B2957" s="296"/>
      <c r="C2957" s="104" t="s">
        <v>235</v>
      </c>
      <c r="D2957" s="104" t="s">
        <v>763</v>
      </c>
      <c r="E2957" s="105" t="s">
        <v>239</v>
      </c>
      <c r="F2957" s="74">
        <v>0</v>
      </c>
      <c r="G2957" s="43">
        <f>G2934*F2957</f>
        <v>0</v>
      </c>
      <c r="H2957" s="299"/>
      <c r="I2957" s="133"/>
    </row>
    <row r="2958" spans="2:9" ht="18" hidden="1" customHeight="1" outlineLevel="5" x14ac:dyDescent="0.2">
      <c r="B2958" s="296"/>
      <c r="C2958" s="104" t="s">
        <v>236</v>
      </c>
      <c r="D2958" s="104" t="s">
        <v>763</v>
      </c>
      <c r="E2958" s="105" t="s">
        <v>240</v>
      </c>
      <c r="F2958" s="74">
        <v>0</v>
      </c>
      <c r="G2958" s="43">
        <f>G2934*F2958</f>
        <v>0</v>
      </c>
      <c r="H2958" s="299"/>
      <c r="I2958" s="133"/>
    </row>
    <row r="2959" spans="2:9" ht="18" hidden="1" customHeight="1" outlineLevel="5" x14ac:dyDescent="0.2">
      <c r="B2959" s="296"/>
      <c r="C2959" s="104" t="s">
        <v>237</v>
      </c>
      <c r="D2959" s="104" t="s">
        <v>763</v>
      </c>
      <c r="E2959" s="105" t="s">
        <v>241</v>
      </c>
      <c r="F2959" s="74">
        <v>0</v>
      </c>
      <c r="G2959" s="43">
        <f>G2934*F2959</f>
        <v>0</v>
      </c>
      <c r="H2959" s="299"/>
      <c r="I2959" s="133"/>
    </row>
    <row r="2960" spans="2:9" ht="18" hidden="1" customHeight="1" outlineLevel="5" x14ac:dyDescent="0.2">
      <c r="B2960" s="296"/>
      <c r="C2960" s="104" t="s">
        <v>238</v>
      </c>
      <c r="D2960" s="104" t="s">
        <v>763</v>
      </c>
      <c r="E2960" s="105" t="s">
        <v>242</v>
      </c>
      <c r="F2960" s="74">
        <v>0</v>
      </c>
      <c r="G2960" s="43">
        <f>G2934*F2960</f>
        <v>0</v>
      </c>
      <c r="H2960" s="299"/>
      <c r="I2960" s="133"/>
    </row>
    <row r="2961" spans="2:9" ht="18" hidden="1" customHeight="1" outlineLevel="5" x14ac:dyDescent="0.2">
      <c r="B2961" s="297"/>
      <c r="C2961" s="121" t="s">
        <v>784</v>
      </c>
      <c r="D2961" s="103" t="s">
        <v>761</v>
      </c>
      <c r="E2961" s="122" t="s">
        <v>785</v>
      </c>
      <c r="F2961" s="131">
        <v>1</v>
      </c>
      <c r="G2961" s="137">
        <f>G2934*F2961</f>
        <v>0</v>
      </c>
      <c r="H2961" s="299"/>
      <c r="I2961" s="31"/>
    </row>
    <row r="2962" spans="2:9" ht="18" hidden="1" customHeight="1" outlineLevel="5" x14ac:dyDescent="0.2">
      <c r="B2962" s="297"/>
      <c r="C2962" s="132" t="s">
        <v>627</v>
      </c>
      <c r="D2962" s="103" t="s">
        <v>763</v>
      </c>
      <c r="E2962" s="122" t="s">
        <v>626</v>
      </c>
      <c r="F2962" s="131">
        <v>20</v>
      </c>
      <c r="G2962" s="137">
        <f>G2934*F2962</f>
        <v>0</v>
      </c>
      <c r="H2962" s="299"/>
      <c r="I2962" s="31"/>
    </row>
    <row r="2963" spans="2:9" hidden="1" outlineLevel="2" collapsed="1" x14ac:dyDescent="0.2">
      <c r="B2963" s="54"/>
      <c r="C2963" s="57"/>
      <c r="D2963" s="43"/>
      <c r="E2963" s="168" t="s">
        <v>756</v>
      </c>
      <c r="F2963" s="31"/>
      <c r="G2963" s="47">
        <v>0</v>
      </c>
      <c r="H2963" s="302" t="str">
        <f>HYPERLINK(CONCATENATE($L$6,"\",B2964,".rar"),"ссылка")</f>
        <v>ссылка</v>
      </c>
      <c r="I2963" s="31"/>
    </row>
    <row r="2964" spans="2:9" hidden="1" outlineLevel="3" x14ac:dyDescent="0.2">
      <c r="B2964" s="288" t="s">
        <v>421</v>
      </c>
      <c r="C2964" s="121" t="s">
        <v>819</v>
      </c>
      <c r="D2964" s="103" t="s">
        <v>761</v>
      </c>
      <c r="E2964" s="122" t="s">
        <v>762</v>
      </c>
      <c r="F2964" s="131">
        <v>1</v>
      </c>
      <c r="G2964" s="43">
        <f>G2963*F2964</f>
        <v>0</v>
      </c>
      <c r="H2964" s="303"/>
      <c r="I2964" s="31"/>
    </row>
    <row r="2965" spans="2:9" hidden="1" outlineLevel="3" x14ac:dyDescent="0.2">
      <c r="B2965" s="289"/>
      <c r="C2965" s="121" t="s">
        <v>89</v>
      </c>
      <c r="D2965" s="103" t="s">
        <v>763</v>
      </c>
      <c r="E2965" s="122" t="s">
        <v>91</v>
      </c>
      <c r="F2965" s="131">
        <v>1</v>
      </c>
      <c r="G2965" s="43">
        <f>G2963*F2965</f>
        <v>0</v>
      </c>
      <c r="H2965" s="303"/>
      <c r="I2965" s="31"/>
    </row>
    <row r="2966" spans="2:9" hidden="1" outlineLevel="3" x14ac:dyDescent="0.2">
      <c r="B2966" s="289"/>
      <c r="C2966" s="121" t="s">
        <v>8</v>
      </c>
      <c r="D2966" s="103" t="s">
        <v>763</v>
      </c>
      <c r="E2966" s="122" t="s">
        <v>92</v>
      </c>
      <c r="F2966" s="131">
        <v>1</v>
      </c>
      <c r="G2966" s="43">
        <f>G2963*F2966</f>
        <v>0</v>
      </c>
      <c r="H2966" s="303"/>
      <c r="I2966" s="31"/>
    </row>
    <row r="2967" spans="2:9" hidden="1" outlineLevel="3" x14ac:dyDescent="0.2">
      <c r="B2967" s="289"/>
      <c r="C2967" s="121" t="s">
        <v>9</v>
      </c>
      <c r="D2967" s="103" t="s">
        <v>763</v>
      </c>
      <c r="E2967" s="122" t="s">
        <v>93</v>
      </c>
      <c r="F2967" s="131">
        <v>1</v>
      </c>
      <c r="G2967" s="43">
        <f>G2963*F2967</f>
        <v>0</v>
      </c>
      <c r="H2967" s="303"/>
      <c r="I2967" s="31"/>
    </row>
    <row r="2968" spans="2:9" hidden="1" outlineLevel="3" x14ac:dyDescent="0.2">
      <c r="B2968" s="289"/>
      <c r="C2968" s="121" t="s">
        <v>709</v>
      </c>
      <c r="D2968" s="103" t="s">
        <v>763</v>
      </c>
      <c r="E2968" s="122" t="s">
        <v>798</v>
      </c>
      <c r="F2968" s="131">
        <v>1</v>
      </c>
      <c r="G2968" s="43">
        <f>G2963*F2968</f>
        <v>0</v>
      </c>
      <c r="H2968" s="303"/>
      <c r="I2968" s="31"/>
    </row>
    <row r="2969" spans="2:9" hidden="1" outlineLevel="3" x14ac:dyDescent="0.2">
      <c r="B2969" s="289"/>
      <c r="C2969" s="121" t="s">
        <v>90</v>
      </c>
      <c r="D2969" s="103" t="s">
        <v>763</v>
      </c>
      <c r="E2969" s="122" t="s">
        <v>94</v>
      </c>
      <c r="F2969" s="131">
        <v>1</v>
      </c>
      <c r="G2969" s="43">
        <f>G2963*F2969</f>
        <v>0</v>
      </c>
      <c r="H2969" s="303"/>
      <c r="I2969" s="31"/>
    </row>
    <row r="2970" spans="2:9" hidden="1" outlineLevel="3" x14ac:dyDescent="0.2">
      <c r="B2970" s="289"/>
      <c r="C2970" s="121" t="s">
        <v>50</v>
      </c>
      <c r="D2970" s="103" t="s">
        <v>761</v>
      </c>
      <c r="E2970" s="122" t="s">
        <v>60</v>
      </c>
      <c r="F2970" s="131">
        <v>0.75</v>
      </c>
      <c r="G2970" s="43">
        <f>G2963*F2970</f>
        <v>0</v>
      </c>
      <c r="H2970" s="303"/>
      <c r="I2970" s="31"/>
    </row>
    <row r="2971" spans="2:9" hidden="1" outlineLevel="3" x14ac:dyDescent="0.2">
      <c r="B2971" s="289"/>
      <c r="C2971" s="103" t="s">
        <v>767</v>
      </c>
      <c r="D2971" s="103" t="s">
        <v>763</v>
      </c>
      <c r="E2971" s="122" t="s">
        <v>776</v>
      </c>
      <c r="F2971" s="131">
        <v>2</v>
      </c>
      <c r="G2971" s="43">
        <f>G2963*F2971</f>
        <v>0</v>
      </c>
      <c r="H2971" s="303"/>
      <c r="I2971" s="31"/>
    </row>
    <row r="2972" spans="2:9" hidden="1" outlineLevel="3" x14ac:dyDescent="0.2">
      <c r="B2972" s="289"/>
      <c r="C2972" s="103" t="s">
        <v>55</v>
      </c>
      <c r="D2972" s="103" t="s">
        <v>763</v>
      </c>
      <c r="E2972" s="122" t="s">
        <v>65</v>
      </c>
      <c r="F2972" s="131">
        <v>2</v>
      </c>
      <c r="G2972" s="43">
        <f>G2963*F2972</f>
        <v>0</v>
      </c>
      <c r="H2972" s="303"/>
      <c r="I2972" s="31"/>
    </row>
    <row r="2973" spans="2:9" hidden="1" outlineLevel="3" x14ac:dyDescent="0.2">
      <c r="B2973" s="289"/>
      <c r="C2973" s="103" t="s">
        <v>585</v>
      </c>
      <c r="D2973" s="103" t="s">
        <v>761</v>
      </c>
      <c r="E2973" s="122" t="s">
        <v>777</v>
      </c>
      <c r="F2973" s="131">
        <v>0.8</v>
      </c>
      <c r="G2973" s="43">
        <f>G2963*F2973</f>
        <v>0</v>
      </c>
      <c r="H2973" s="303"/>
      <c r="I2973" s="31"/>
    </row>
    <row r="2974" spans="2:9" hidden="1" outlineLevel="3" x14ac:dyDescent="0.2">
      <c r="B2974" s="289"/>
      <c r="C2974" s="103" t="s">
        <v>768</v>
      </c>
      <c r="D2974" s="103" t="s">
        <v>763</v>
      </c>
      <c r="E2974" s="122" t="s">
        <v>915</v>
      </c>
      <c r="F2974" s="131">
        <v>3</v>
      </c>
      <c r="G2974" s="43">
        <f>G2963*F2974</f>
        <v>0</v>
      </c>
      <c r="H2974" s="303"/>
      <c r="I2974" s="300" t="s">
        <v>914</v>
      </c>
    </row>
    <row r="2975" spans="2:9" hidden="1" outlineLevel="3" x14ac:dyDescent="0.2">
      <c r="B2975" s="289"/>
      <c r="C2975" s="106" t="s">
        <v>769</v>
      </c>
      <c r="D2975" s="106" t="s">
        <v>763</v>
      </c>
      <c r="E2975" s="73" t="s">
        <v>779</v>
      </c>
      <c r="F2975" s="74">
        <v>12</v>
      </c>
      <c r="G2975" s="43">
        <f>G2963*F2975</f>
        <v>0</v>
      </c>
      <c r="H2975" s="303"/>
      <c r="I2975" s="300"/>
    </row>
    <row r="2976" spans="2:9" hidden="1" outlineLevel="3" x14ac:dyDescent="0.2">
      <c r="B2976" s="289"/>
      <c r="C2976" s="103" t="s">
        <v>56</v>
      </c>
      <c r="D2976" s="103" t="s">
        <v>763</v>
      </c>
      <c r="E2976" s="122" t="s">
        <v>66</v>
      </c>
      <c r="F2976" s="131">
        <v>3</v>
      </c>
      <c r="G2976" s="43">
        <f>G2963*F2976</f>
        <v>0</v>
      </c>
      <c r="H2976" s="303"/>
      <c r="I2976" s="300"/>
    </row>
    <row r="2977" spans="2:9" hidden="1" outlineLevel="3" x14ac:dyDescent="0.2">
      <c r="B2977" s="289"/>
      <c r="C2977" s="121" t="s">
        <v>784</v>
      </c>
      <c r="D2977" s="103" t="s">
        <v>761</v>
      </c>
      <c r="E2977" s="122" t="s">
        <v>785</v>
      </c>
      <c r="F2977" s="131">
        <v>1</v>
      </c>
      <c r="G2977" s="43">
        <f>G2963*F2977</f>
        <v>0</v>
      </c>
      <c r="H2977" s="303"/>
      <c r="I2977" s="31"/>
    </row>
    <row r="2978" spans="2:9" hidden="1" outlineLevel="3" x14ac:dyDescent="0.2">
      <c r="B2978" s="301"/>
      <c r="C2978" s="132" t="s">
        <v>627</v>
      </c>
      <c r="D2978" s="103" t="s">
        <v>763</v>
      </c>
      <c r="E2978" s="122" t="s">
        <v>626</v>
      </c>
      <c r="F2978" s="131">
        <v>20</v>
      </c>
      <c r="G2978" s="43">
        <f>G2963*F2978</f>
        <v>0</v>
      </c>
      <c r="H2978" s="280"/>
      <c r="I2978" s="31"/>
    </row>
    <row r="2979" spans="2:9" hidden="1" outlineLevel="2" collapsed="1" x14ac:dyDescent="0.2">
      <c r="B2979" s="54"/>
      <c r="C2979" s="57"/>
      <c r="D2979" s="43"/>
      <c r="E2979" s="168" t="s">
        <v>757</v>
      </c>
      <c r="F2979" s="31"/>
      <c r="G2979" s="31"/>
      <c r="H2979" s="31"/>
      <c r="I2979" s="31"/>
    </row>
    <row r="2980" spans="2:9" hidden="1" outlineLevel="3" collapsed="1" x14ac:dyDescent="0.2">
      <c r="B2980" s="54"/>
      <c r="C2980" s="57"/>
      <c r="D2980" s="43"/>
      <c r="E2980" s="36" t="s">
        <v>15</v>
      </c>
      <c r="F2980" s="67"/>
      <c r="G2980" s="47">
        <v>0</v>
      </c>
      <c r="H2980" s="305" t="str">
        <f>HYPERLINK(CONCATENATE($L$6,"\",B2981,".rar"),"ссылка")</f>
        <v>ссылка</v>
      </c>
      <c r="I2980" s="31"/>
    </row>
    <row r="2981" spans="2:9" hidden="1" outlineLevel="4" x14ac:dyDescent="0.2">
      <c r="B2981" s="294" t="s">
        <v>422</v>
      </c>
      <c r="C2981" s="121" t="s">
        <v>819</v>
      </c>
      <c r="D2981" s="103" t="s">
        <v>761</v>
      </c>
      <c r="E2981" s="122" t="s">
        <v>762</v>
      </c>
      <c r="F2981" s="131">
        <v>1</v>
      </c>
      <c r="G2981" s="43">
        <f>G2980*F2981</f>
        <v>0</v>
      </c>
      <c r="H2981" s="308"/>
      <c r="I2981" s="31"/>
    </row>
    <row r="2982" spans="2:9" hidden="1" outlineLevel="4" x14ac:dyDescent="0.2">
      <c r="B2982" s="282"/>
      <c r="C2982" s="121" t="s">
        <v>95</v>
      </c>
      <c r="D2982" s="103" t="s">
        <v>763</v>
      </c>
      <c r="E2982" s="122" t="s">
        <v>96</v>
      </c>
      <c r="F2982" s="131">
        <v>1</v>
      </c>
      <c r="G2982" s="43">
        <f>G2980*F2982</f>
        <v>0</v>
      </c>
      <c r="H2982" s="308"/>
      <c r="I2982" s="31"/>
    </row>
    <row r="2983" spans="2:9" hidden="1" outlineLevel="4" x14ac:dyDescent="0.2">
      <c r="B2983" s="282"/>
      <c r="C2983" s="121" t="s">
        <v>17</v>
      </c>
      <c r="D2983" s="103" t="s">
        <v>763</v>
      </c>
      <c r="E2983" s="122" t="s">
        <v>97</v>
      </c>
      <c r="F2983" s="131">
        <v>1</v>
      </c>
      <c r="G2983" s="43">
        <f>G2980*F2983</f>
        <v>0</v>
      </c>
      <c r="H2983" s="308"/>
      <c r="I2983" s="31"/>
    </row>
    <row r="2984" spans="2:9" hidden="1" outlineLevel="4" x14ac:dyDescent="0.2">
      <c r="B2984" s="282"/>
      <c r="C2984" s="121" t="s">
        <v>18</v>
      </c>
      <c r="D2984" s="103" t="s">
        <v>763</v>
      </c>
      <c r="E2984" s="122" t="s">
        <v>98</v>
      </c>
      <c r="F2984" s="131">
        <v>1</v>
      </c>
      <c r="G2984" s="43">
        <f>G2980*F2984</f>
        <v>0</v>
      </c>
      <c r="H2984" s="308"/>
      <c r="I2984" s="31"/>
    </row>
    <row r="2985" spans="2:9" hidden="1" outlineLevel="4" x14ac:dyDescent="0.2">
      <c r="B2985" s="282"/>
      <c r="C2985" s="121" t="s">
        <v>709</v>
      </c>
      <c r="D2985" s="103" t="s">
        <v>763</v>
      </c>
      <c r="E2985" s="122" t="s">
        <v>798</v>
      </c>
      <c r="F2985" s="131">
        <v>1</v>
      </c>
      <c r="G2985" s="43">
        <f>G2980*F2985</f>
        <v>0</v>
      </c>
      <c r="H2985" s="308"/>
      <c r="I2985" s="31"/>
    </row>
    <row r="2986" spans="2:9" hidden="1" outlineLevel="4" x14ac:dyDescent="0.2">
      <c r="B2986" s="282"/>
      <c r="C2986" s="121" t="s">
        <v>672</v>
      </c>
      <c r="D2986" s="103" t="s">
        <v>763</v>
      </c>
      <c r="E2986" s="122" t="s">
        <v>679</v>
      </c>
      <c r="F2986" s="131">
        <v>1</v>
      </c>
      <c r="G2986" s="43">
        <f>G2980*F2986</f>
        <v>0</v>
      </c>
      <c r="H2986" s="308"/>
      <c r="I2986" s="31"/>
    </row>
    <row r="2987" spans="2:9" hidden="1" outlineLevel="4" x14ac:dyDescent="0.2">
      <c r="B2987" s="282"/>
      <c r="C2987" s="121" t="s">
        <v>71</v>
      </c>
      <c r="D2987" s="103" t="s">
        <v>761</v>
      </c>
      <c r="E2987" s="122" t="s">
        <v>72</v>
      </c>
      <c r="F2987" s="131">
        <v>0.75</v>
      </c>
      <c r="G2987" s="43">
        <f>G2980*F2987</f>
        <v>0</v>
      </c>
      <c r="H2987" s="308"/>
      <c r="I2987" s="31"/>
    </row>
    <row r="2988" spans="2:9" hidden="1" outlineLevel="4" x14ac:dyDescent="0.2">
      <c r="B2988" s="282"/>
      <c r="C2988" s="121" t="s">
        <v>19</v>
      </c>
      <c r="D2988" s="103" t="s">
        <v>761</v>
      </c>
      <c r="E2988" s="122" t="s">
        <v>24</v>
      </c>
      <c r="F2988" s="131">
        <v>0.75</v>
      </c>
      <c r="G2988" s="43">
        <f>G2980*F2988</f>
        <v>0</v>
      </c>
      <c r="H2988" s="308"/>
      <c r="I2988" s="31"/>
    </row>
    <row r="2989" spans="2:9" hidden="1" outlineLevel="4" x14ac:dyDescent="0.2">
      <c r="B2989" s="282"/>
      <c r="C2989" s="103" t="s">
        <v>767</v>
      </c>
      <c r="D2989" s="103" t="s">
        <v>763</v>
      </c>
      <c r="E2989" s="122" t="s">
        <v>776</v>
      </c>
      <c r="F2989" s="131">
        <v>5</v>
      </c>
      <c r="G2989" s="43">
        <f>G2980*F2989</f>
        <v>0</v>
      </c>
      <c r="H2989" s="308"/>
      <c r="I2989" s="31"/>
    </row>
    <row r="2990" spans="2:9" hidden="1" outlineLevel="4" x14ac:dyDescent="0.2">
      <c r="B2990" s="282"/>
      <c r="C2990" s="103" t="s">
        <v>55</v>
      </c>
      <c r="D2990" s="103" t="s">
        <v>763</v>
      </c>
      <c r="E2990" s="122" t="s">
        <v>65</v>
      </c>
      <c r="F2990" s="131">
        <v>2</v>
      </c>
      <c r="G2990" s="43">
        <f>G2980*F2990</f>
        <v>0</v>
      </c>
      <c r="H2990" s="308"/>
      <c r="I2990" s="31"/>
    </row>
    <row r="2991" spans="2:9" hidden="1" outlineLevel="4" x14ac:dyDescent="0.2">
      <c r="B2991" s="282"/>
      <c r="C2991" s="103" t="s">
        <v>585</v>
      </c>
      <c r="D2991" s="103" t="s">
        <v>761</v>
      </c>
      <c r="E2991" s="122" t="s">
        <v>777</v>
      </c>
      <c r="F2991" s="131">
        <v>0.4</v>
      </c>
      <c r="G2991" s="43">
        <f>G2980*F2991</f>
        <v>0</v>
      </c>
      <c r="H2991" s="308"/>
      <c r="I2991" s="31"/>
    </row>
    <row r="2992" spans="2:9" hidden="1" outlineLevel="4" x14ac:dyDescent="0.2">
      <c r="B2992" s="282"/>
      <c r="C2992" s="106" t="s">
        <v>674</v>
      </c>
      <c r="D2992" s="73" t="s">
        <v>429</v>
      </c>
      <c r="E2992" s="73" t="s">
        <v>681</v>
      </c>
      <c r="F2992" s="74">
        <v>0</v>
      </c>
      <c r="G2992" s="43">
        <f>G2980*F2992</f>
        <v>0</v>
      </c>
      <c r="H2992" s="308"/>
      <c r="I2992" s="286" t="s">
        <v>226</v>
      </c>
    </row>
    <row r="2993" spans="2:9" hidden="1" outlineLevel="4" x14ac:dyDescent="0.2">
      <c r="B2993" s="282"/>
      <c r="C2993" s="106" t="s">
        <v>700</v>
      </c>
      <c r="D2993" s="73" t="s">
        <v>429</v>
      </c>
      <c r="E2993" s="73" t="s">
        <v>703</v>
      </c>
      <c r="F2993" s="74">
        <v>0</v>
      </c>
      <c r="G2993" s="43">
        <f>G2980*F2993</f>
        <v>0</v>
      </c>
      <c r="H2993" s="308"/>
      <c r="I2993" s="287"/>
    </row>
    <row r="2994" spans="2:9" hidden="1" outlineLevel="4" x14ac:dyDescent="0.2">
      <c r="B2994" s="282"/>
      <c r="C2994" s="106" t="s">
        <v>701</v>
      </c>
      <c r="D2994" s="73" t="s">
        <v>429</v>
      </c>
      <c r="E2994" s="73" t="s">
        <v>704</v>
      </c>
      <c r="F2994" s="74">
        <v>0</v>
      </c>
      <c r="G2994" s="43">
        <f>G2980*F2994</f>
        <v>0</v>
      </c>
      <c r="H2994" s="308"/>
      <c r="I2994" s="287"/>
    </row>
    <row r="2995" spans="2:9" hidden="1" outlineLevel="4" x14ac:dyDescent="0.2">
      <c r="B2995" s="282"/>
      <c r="C2995" s="106" t="s">
        <v>508</v>
      </c>
      <c r="D2995" s="73" t="s">
        <v>429</v>
      </c>
      <c r="E2995" s="73" t="s">
        <v>715</v>
      </c>
      <c r="F2995" s="74">
        <v>0</v>
      </c>
      <c r="G2995" s="43">
        <f>G2980*F2995</f>
        <v>0</v>
      </c>
      <c r="H2995" s="308"/>
      <c r="I2995" s="280"/>
    </row>
    <row r="2996" spans="2:9" hidden="1" outlineLevel="4" x14ac:dyDescent="0.2">
      <c r="B2996" s="282"/>
      <c r="C2996" s="106" t="s">
        <v>653</v>
      </c>
      <c r="D2996" s="73" t="s">
        <v>429</v>
      </c>
      <c r="E2996" s="73" t="s">
        <v>716</v>
      </c>
      <c r="F2996" s="74">
        <v>0</v>
      </c>
      <c r="G2996" s="43">
        <f>G2980*F2996</f>
        <v>0</v>
      </c>
      <c r="H2996" s="308"/>
      <c r="I2996" s="280"/>
    </row>
    <row r="2997" spans="2:9" hidden="1" outlineLevel="4" x14ac:dyDescent="0.2">
      <c r="B2997" s="282"/>
      <c r="C2997" s="114" t="s">
        <v>636</v>
      </c>
      <c r="D2997" s="115" t="s">
        <v>429</v>
      </c>
      <c r="E2997" s="115" t="s">
        <v>717</v>
      </c>
      <c r="F2997" s="116">
        <v>0</v>
      </c>
      <c r="G2997" s="43">
        <f>G2980*F2997</f>
        <v>0</v>
      </c>
      <c r="H2997" s="308"/>
      <c r="I2997" s="304"/>
    </row>
    <row r="2998" spans="2:9" hidden="1" outlineLevel="4" x14ac:dyDescent="0.2">
      <c r="B2998" s="282"/>
      <c r="C2998" s="103" t="s">
        <v>503</v>
      </c>
      <c r="D2998" s="103" t="s">
        <v>782</v>
      </c>
      <c r="E2998" s="122" t="s">
        <v>507</v>
      </c>
      <c r="F2998" s="131">
        <v>1.5</v>
      </c>
      <c r="G2998" s="43">
        <f>G2980*F2998</f>
        <v>0</v>
      </c>
      <c r="H2998" s="308"/>
      <c r="I2998" s="31"/>
    </row>
    <row r="2999" spans="2:9" hidden="1" outlineLevel="4" x14ac:dyDescent="0.2">
      <c r="B2999" s="282"/>
      <c r="C2999" s="103" t="s">
        <v>20</v>
      </c>
      <c r="D2999" s="103" t="s">
        <v>763</v>
      </c>
      <c r="E2999" s="122" t="s">
        <v>99</v>
      </c>
      <c r="F2999" s="131">
        <v>1</v>
      </c>
      <c r="G2999" s="43">
        <f>G2980*F2999</f>
        <v>0</v>
      </c>
      <c r="H2999" s="308"/>
      <c r="I2999" s="31"/>
    </row>
    <row r="3000" spans="2:9" hidden="1" outlineLevel="4" x14ac:dyDescent="0.2">
      <c r="B3000" s="282"/>
      <c r="C3000" s="121" t="s">
        <v>784</v>
      </c>
      <c r="D3000" s="103" t="s">
        <v>761</v>
      </c>
      <c r="E3000" s="122" t="s">
        <v>785</v>
      </c>
      <c r="F3000" s="131">
        <v>1</v>
      </c>
      <c r="G3000" s="43">
        <f>G2980*F3000</f>
        <v>0</v>
      </c>
      <c r="H3000" s="308"/>
      <c r="I3000" s="31"/>
    </row>
    <row r="3001" spans="2:9" hidden="1" outlineLevel="4" x14ac:dyDescent="0.2">
      <c r="B3001" s="295"/>
      <c r="C3001" s="132" t="s">
        <v>627</v>
      </c>
      <c r="D3001" s="103" t="s">
        <v>763</v>
      </c>
      <c r="E3001" s="122" t="s">
        <v>626</v>
      </c>
      <c r="F3001" s="131">
        <v>20</v>
      </c>
      <c r="G3001" s="43">
        <f>G2980*F3001</f>
        <v>0</v>
      </c>
      <c r="H3001" s="280"/>
      <c r="I3001" s="31"/>
    </row>
    <row r="3002" spans="2:9" hidden="1" outlineLevel="3" collapsed="1" x14ac:dyDescent="0.2">
      <c r="B3002" s="54"/>
      <c r="C3002" s="57"/>
      <c r="D3002" s="43"/>
      <c r="E3002" s="36" t="s">
        <v>26</v>
      </c>
      <c r="F3002" s="67"/>
      <c r="G3002" s="47">
        <v>0</v>
      </c>
      <c r="H3002" s="305" t="str">
        <f>HYPERLINK(CONCATENATE($L$6,"\",B3003,".rar"),"ссылка")</f>
        <v>ссылка</v>
      </c>
      <c r="I3002" s="31"/>
    </row>
    <row r="3003" spans="2:9" hidden="1" outlineLevel="4" x14ac:dyDescent="0.2">
      <c r="B3003" s="294" t="s">
        <v>423</v>
      </c>
      <c r="C3003" s="121" t="s">
        <v>819</v>
      </c>
      <c r="D3003" s="103" t="s">
        <v>761</v>
      </c>
      <c r="E3003" s="122" t="s">
        <v>762</v>
      </c>
      <c r="F3003" s="131">
        <v>1</v>
      </c>
      <c r="G3003" s="43">
        <f>G3002*F3003</f>
        <v>0</v>
      </c>
      <c r="H3003" s="280"/>
      <c r="I3003" s="31"/>
    </row>
    <row r="3004" spans="2:9" hidden="1" outlineLevel="4" x14ac:dyDescent="0.2">
      <c r="B3004" s="282"/>
      <c r="C3004" s="121" t="s">
        <v>87</v>
      </c>
      <c r="D3004" s="103" t="s">
        <v>763</v>
      </c>
      <c r="E3004" s="122" t="s">
        <v>88</v>
      </c>
      <c r="F3004" s="131">
        <v>1</v>
      </c>
      <c r="G3004" s="43">
        <f>G3002*F3004</f>
        <v>0</v>
      </c>
      <c r="H3004" s="280"/>
      <c r="I3004" s="31"/>
    </row>
    <row r="3005" spans="2:9" hidden="1" outlineLevel="4" x14ac:dyDescent="0.2">
      <c r="B3005" s="282"/>
      <c r="C3005" s="121" t="s">
        <v>572</v>
      </c>
      <c r="D3005" s="103" t="s">
        <v>763</v>
      </c>
      <c r="E3005" s="122" t="s">
        <v>33</v>
      </c>
      <c r="F3005" s="131">
        <v>1</v>
      </c>
      <c r="G3005" s="43">
        <f>G3002*F3005</f>
        <v>0</v>
      </c>
      <c r="H3005" s="280"/>
      <c r="I3005" s="31"/>
    </row>
    <row r="3006" spans="2:9" hidden="1" outlineLevel="4" x14ac:dyDescent="0.2">
      <c r="B3006" s="282"/>
      <c r="C3006" s="121" t="s">
        <v>573</v>
      </c>
      <c r="D3006" s="103" t="s">
        <v>763</v>
      </c>
      <c r="E3006" s="122" t="s">
        <v>34</v>
      </c>
      <c r="F3006" s="131">
        <v>1</v>
      </c>
      <c r="G3006" s="43">
        <f>G3002*F3006</f>
        <v>0</v>
      </c>
      <c r="H3006" s="280"/>
      <c r="I3006" s="31"/>
    </row>
    <row r="3007" spans="2:9" hidden="1" outlineLevel="4" x14ac:dyDescent="0.2">
      <c r="B3007" s="282"/>
      <c r="C3007" s="121" t="s">
        <v>709</v>
      </c>
      <c r="D3007" s="103" t="s">
        <v>763</v>
      </c>
      <c r="E3007" s="122" t="s">
        <v>798</v>
      </c>
      <c r="F3007" s="131">
        <v>1</v>
      </c>
      <c r="G3007" s="43">
        <f>G3002*F3007</f>
        <v>0</v>
      </c>
      <c r="H3007" s="280"/>
      <c r="I3007" s="31"/>
    </row>
    <row r="3008" spans="2:9" hidden="1" outlineLevel="4" x14ac:dyDescent="0.2">
      <c r="B3008" s="282"/>
      <c r="C3008" s="121" t="s">
        <v>752</v>
      </c>
      <c r="D3008" s="103" t="s">
        <v>763</v>
      </c>
      <c r="E3008" s="122" t="s">
        <v>754</v>
      </c>
      <c r="F3008" s="131">
        <v>1</v>
      </c>
      <c r="G3008" s="43">
        <f>G3002*F3008</f>
        <v>0</v>
      </c>
      <c r="H3008" s="280"/>
      <c r="I3008" s="31"/>
    </row>
    <row r="3009" spans="2:9" hidden="1" outlineLevel="4" x14ac:dyDescent="0.2">
      <c r="B3009" s="282"/>
      <c r="C3009" s="121" t="s">
        <v>50</v>
      </c>
      <c r="D3009" s="103" t="s">
        <v>761</v>
      </c>
      <c r="E3009" s="122" t="s">
        <v>60</v>
      </c>
      <c r="F3009" s="131">
        <v>0.5</v>
      </c>
      <c r="G3009" s="43">
        <f>G3002*F3009</f>
        <v>0</v>
      </c>
      <c r="H3009" s="280"/>
      <c r="I3009" s="31"/>
    </row>
    <row r="3010" spans="2:9" hidden="1" outlineLevel="4" x14ac:dyDescent="0.2">
      <c r="B3010" s="282"/>
      <c r="C3010" s="121" t="s">
        <v>581</v>
      </c>
      <c r="D3010" s="103" t="s">
        <v>761</v>
      </c>
      <c r="E3010" s="122" t="s">
        <v>801</v>
      </c>
      <c r="F3010" s="131">
        <v>0.5</v>
      </c>
      <c r="G3010" s="43">
        <f>G3002*F3010</f>
        <v>0</v>
      </c>
      <c r="H3010" s="280"/>
      <c r="I3010" s="31"/>
    </row>
    <row r="3011" spans="2:9" hidden="1" outlineLevel="4" x14ac:dyDescent="0.2">
      <c r="B3011" s="282"/>
      <c r="C3011" s="121" t="s">
        <v>71</v>
      </c>
      <c r="D3011" s="103" t="s">
        <v>761</v>
      </c>
      <c r="E3011" s="122" t="s">
        <v>72</v>
      </c>
      <c r="F3011" s="131">
        <v>1.5</v>
      </c>
      <c r="G3011" s="43">
        <f>G3002*F3011</f>
        <v>0</v>
      </c>
      <c r="H3011" s="280"/>
      <c r="I3011" s="31"/>
    </row>
    <row r="3012" spans="2:9" hidden="1" outlineLevel="4" x14ac:dyDescent="0.2">
      <c r="B3012" s="282"/>
      <c r="C3012" s="121" t="s">
        <v>582</v>
      </c>
      <c r="D3012" s="103" t="s">
        <v>761</v>
      </c>
      <c r="E3012" s="122" t="s">
        <v>773</v>
      </c>
      <c r="F3012" s="131">
        <v>0.75</v>
      </c>
      <c r="G3012" s="43">
        <f>G3002*F3012</f>
        <v>0</v>
      </c>
      <c r="H3012" s="280"/>
      <c r="I3012" s="31"/>
    </row>
    <row r="3013" spans="2:9" hidden="1" outlineLevel="4" x14ac:dyDescent="0.2">
      <c r="B3013" s="282"/>
      <c r="C3013" s="121" t="s">
        <v>29</v>
      </c>
      <c r="D3013" s="103" t="s">
        <v>763</v>
      </c>
      <c r="E3013" s="122" t="s">
        <v>31</v>
      </c>
      <c r="F3013" s="131">
        <v>1</v>
      </c>
      <c r="G3013" s="43">
        <f>G3002*F3013</f>
        <v>0</v>
      </c>
      <c r="H3013" s="280"/>
      <c r="I3013" s="31"/>
    </row>
    <row r="3014" spans="2:9" hidden="1" outlineLevel="4" x14ac:dyDescent="0.2">
      <c r="B3014" s="282"/>
      <c r="C3014" s="121" t="s">
        <v>583</v>
      </c>
      <c r="D3014" s="103" t="s">
        <v>763</v>
      </c>
      <c r="E3014" s="122" t="s">
        <v>40</v>
      </c>
      <c r="F3014" s="131">
        <v>1</v>
      </c>
      <c r="G3014" s="43">
        <f>G3002*F3014</f>
        <v>0</v>
      </c>
      <c r="H3014" s="280"/>
      <c r="I3014" s="31"/>
    </row>
    <row r="3015" spans="2:9" hidden="1" outlineLevel="4" x14ac:dyDescent="0.2">
      <c r="B3015" s="282"/>
      <c r="C3015" s="103" t="s">
        <v>767</v>
      </c>
      <c r="D3015" s="103" t="s">
        <v>763</v>
      </c>
      <c r="E3015" s="122" t="s">
        <v>776</v>
      </c>
      <c r="F3015" s="131">
        <v>2</v>
      </c>
      <c r="G3015" s="43">
        <f>G3002*F3015</f>
        <v>0</v>
      </c>
      <c r="H3015" s="280"/>
      <c r="I3015" s="31"/>
    </row>
    <row r="3016" spans="2:9" hidden="1" outlineLevel="4" x14ac:dyDescent="0.2">
      <c r="B3016" s="282"/>
      <c r="C3016" s="103" t="s">
        <v>55</v>
      </c>
      <c r="D3016" s="103" t="s">
        <v>763</v>
      </c>
      <c r="E3016" s="122" t="s">
        <v>65</v>
      </c>
      <c r="F3016" s="131">
        <v>5</v>
      </c>
      <c r="G3016" s="43">
        <f>G3002*F3016</f>
        <v>0</v>
      </c>
      <c r="H3016" s="280"/>
      <c r="I3016" s="31"/>
    </row>
    <row r="3017" spans="2:9" hidden="1" outlineLevel="4" x14ac:dyDescent="0.2">
      <c r="B3017" s="282"/>
      <c r="C3017" s="103" t="s">
        <v>768</v>
      </c>
      <c r="D3017" s="103" t="s">
        <v>763</v>
      </c>
      <c r="E3017" s="122" t="s">
        <v>778</v>
      </c>
      <c r="F3017" s="131">
        <v>2</v>
      </c>
      <c r="G3017" s="43">
        <f>G3002*F3017</f>
        <v>0</v>
      </c>
      <c r="H3017" s="280"/>
      <c r="I3017" s="300" t="s">
        <v>914</v>
      </c>
    </row>
    <row r="3018" spans="2:9" hidden="1" outlineLevel="4" x14ac:dyDescent="0.2">
      <c r="B3018" s="282"/>
      <c r="C3018" s="106" t="s">
        <v>769</v>
      </c>
      <c r="D3018" s="106" t="s">
        <v>763</v>
      </c>
      <c r="E3018" s="73" t="s">
        <v>779</v>
      </c>
      <c r="F3018" s="74">
        <v>8</v>
      </c>
      <c r="G3018" s="43">
        <f>G3002*F3018</f>
        <v>0</v>
      </c>
      <c r="H3018" s="280"/>
      <c r="I3018" s="300"/>
    </row>
    <row r="3019" spans="2:9" hidden="1" outlineLevel="4" x14ac:dyDescent="0.2">
      <c r="B3019" s="282"/>
      <c r="C3019" s="103" t="s">
        <v>56</v>
      </c>
      <c r="D3019" s="103" t="s">
        <v>763</v>
      </c>
      <c r="E3019" s="122" t="s">
        <v>66</v>
      </c>
      <c r="F3019" s="131">
        <v>2</v>
      </c>
      <c r="G3019" s="43">
        <f>G3002*F3019</f>
        <v>0</v>
      </c>
      <c r="H3019" s="280"/>
      <c r="I3019" s="300"/>
    </row>
    <row r="3020" spans="2:9" hidden="1" outlineLevel="4" x14ac:dyDescent="0.2">
      <c r="B3020" s="282"/>
      <c r="C3020" s="103" t="s">
        <v>585</v>
      </c>
      <c r="D3020" s="103" t="s">
        <v>761</v>
      </c>
      <c r="E3020" s="122" t="s">
        <v>777</v>
      </c>
      <c r="F3020" s="131">
        <v>0.4</v>
      </c>
      <c r="G3020" s="43">
        <f>G3002*F3020</f>
        <v>0</v>
      </c>
      <c r="H3020" s="280"/>
      <c r="I3020" s="31"/>
    </row>
    <row r="3021" spans="2:9" hidden="1" outlineLevel="4" x14ac:dyDescent="0.2">
      <c r="B3021" s="282"/>
      <c r="C3021" s="106" t="s">
        <v>674</v>
      </c>
      <c r="D3021" s="73" t="s">
        <v>429</v>
      </c>
      <c r="E3021" s="73" t="s">
        <v>681</v>
      </c>
      <c r="F3021" s="74">
        <v>0</v>
      </c>
      <c r="G3021" s="43">
        <f>G3002*F3021</f>
        <v>0</v>
      </c>
      <c r="H3021" s="280"/>
      <c r="I3021" s="286" t="s">
        <v>226</v>
      </c>
    </row>
    <row r="3022" spans="2:9" hidden="1" outlineLevel="4" x14ac:dyDescent="0.2">
      <c r="B3022" s="282"/>
      <c r="C3022" s="106" t="s">
        <v>700</v>
      </c>
      <c r="D3022" s="73" t="s">
        <v>429</v>
      </c>
      <c r="E3022" s="73" t="s">
        <v>703</v>
      </c>
      <c r="F3022" s="74">
        <v>0</v>
      </c>
      <c r="G3022" s="43">
        <f>G3002*F3022</f>
        <v>0</v>
      </c>
      <c r="H3022" s="280"/>
      <c r="I3022" s="287"/>
    </row>
    <row r="3023" spans="2:9" hidden="1" outlineLevel="4" x14ac:dyDescent="0.2">
      <c r="B3023" s="282"/>
      <c r="C3023" s="106" t="s">
        <v>701</v>
      </c>
      <c r="D3023" s="73" t="s">
        <v>429</v>
      </c>
      <c r="E3023" s="73" t="s">
        <v>704</v>
      </c>
      <c r="F3023" s="74">
        <v>0</v>
      </c>
      <c r="G3023" s="43">
        <f>G3002*F3023</f>
        <v>0</v>
      </c>
      <c r="H3023" s="280"/>
      <c r="I3023" s="287"/>
    </row>
    <row r="3024" spans="2:9" hidden="1" outlineLevel="4" x14ac:dyDescent="0.2">
      <c r="B3024" s="282"/>
      <c r="C3024" s="106" t="s">
        <v>508</v>
      </c>
      <c r="D3024" s="73" t="s">
        <v>429</v>
      </c>
      <c r="E3024" s="73" t="s">
        <v>715</v>
      </c>
      <c r="F3024" s="74">
        <v>0</v>
      </c>
      <c r="G3024" s="43">
        <f>G3002*F3024</f>
        <v>0</v>
      </c>
      <c r="H3024" s="280"/>
      <c r="I3024" s="280"/>
    </row>
    <row r="3025" spans="2:9" hidden="1" outlineLevel="4" x14ac:dyDescent="0.2">
      <c r="B3025" s="282"/>
      <c r="C3025" s="106" t="s">
        <v>653</v>
      </c>
      <c r="D3025" s="73" t="s">
        <v>429</v>
      </c>
      <c r="E3025" s="73" t="s">
        <v>716</v>
      </c>
      <c r="F3025" s="74">
        <v>0</v>
      </c>
      <c r="G3025" s="43">
        <f>G3002*F3025</f>
        <v>0</v>
      </c>
      <c r="H3025" s="280"/>
      <c r="I3025" s="280"/>
    </row>
    <row r="3026" spans="2:9" hidden="1" outlineLevel="4" x14ac:dyDescent="0.2">
      <c r="B3026" s="282"/>
      <c r="C3026" s="114" t="s">
        <v>636</v>
      </c>
      <c r="D3026" s="115" t="s">
        <v>429</v>
      </c>
      <c r="E3026" s="115" t="s">
        <v>717</v>
      </c>
      <c r="F3026" s="116">
        <v>0</v>
      </c>
      <c r="G3026" s="43">
        <f>G3002*F3026</f>
        <v>0</v>
      </c>
      <c r="H3026" s="280"/>
      <c r="I3026" s="304"/>
    </row>
    <row r="3027" spans="2:9" hidden="1" outlineLevel="4" x14ac:dyDescent="0.2">
      <c r="B3027" s="282"/>
      <c r="C3027" s="103" t="s">
        <v>503</v>
      </c>
      <c r="D3027" s="103" t="s">
        <v>782</v>
      </c>
      <c r="E3027" s="122" t="s">
        <v>507</v>
      </c>
      <c r="F3027" s="131">
        <v>4</v>
      </c>
      <c r="G3027" s="43">
        <f>G3002*F3027</f>
        <v>0</v>
      </c>
      <c r="H3027" s="280"/>
      <c r="I3027" s="31"/>
    </row>
    <row r="3028" spans="2:9" hidden="1" outlineLevel="4" x14ac:dyDescent="0.2">
      <c r="B3028" s="282"/>
      <c r="C3028" s="103" t="s">
        <v>30</v>
      </c>
      <c r="D3028" s="103" t="s">
        <v>763</v>
      </c>
      <c r="E3028" s="122" t="s">
        <v>46</v>
      </c>
      <c r="F3028" s="131">
        <v>1</v>
      </c>
      <c r="G3028" s="43">
        <f>G3002*F3028</f>
        <v>0</v>
      </c>
      <c r="H3028" s="280"/>
      <c r="I3028" s="31"/>
    </row>
    <row r="3029" spans="2:9" hidden="1" outlineLevel="4" x14ac:dyDescent="0.2">
      <c r="B3029" s="282"/>
      <c r="C3029" s="121" t="s">
        <v>784</v>
      </c>
      <c r="D3029" s="103" t="s">
        <v>761</v>
      </c>
      <c r="E3029" s="122" t="s">
        <v>785</v>
      </c>
      <c r="F3029" s="131">
        <v>1</v>
      </c>
      <c r="G3029" s="43">
        <f>G3002*F3029</f>
        <v>0</v>
      </c>
      <c r="H3029" s="280"/>
      <c r="I3029" s="31"/>
    </row>
    <row r="3030" spans="2:9" hidden="1" outlineLevel="4" x14ac:dyDescent="0.2">
      <c r="B3030" s="295"/>
      <c r="C3030" s="132" t="s">
        <v>627</v>
      </c>
      <c r="D3030" s="103" t="s">
        <v>763</v>
      </c>
      <c r="E3030" s="122" t="s">
        <v>626</v>
      </c>
      <c r="F3030" s="131">
        <v>20</v>
      </c>
      <c r="G3030" s="43">
        <f>G3002*F3030</f>
        <v>0</v>
      </c>
      <c r="H3030" s="280"/>
      <c r="I3030" s="31"/>
    </row>
    <row r="3031" spans="2:9" ht="36.75" customHeight="1" collapsed="1" x14ac:dyDescent="0.2">
      <c r="B3031" s="322" t="s">
        <v>822</v>
      </c>
      <c r="C3031" s="323"/>
      <c r="D3031" s="323"/>
      <c r="E3031" s="324"/>
      <c r="F3031" s="24"/>
      <c r="G3031" s="14"/>
      <c r="H3031" s="207"/>
    </row>
    <row r="3032" spans="2:9" ht="30" hidden="1" outlineLevel="1" collapsed="1" x14ac:dyDescent="0.25">
      <c r="B3032" s="208"/>
      <c r="C3032" s="209"/>
      <c r="D3032" s="209"/>
      <c r="E3032" s="210" t="s">
        <v>550</v>
      </c>
      <c r="H3032" s="207"/>
      <c r="I3032" s="14"/>
    </row>
    <row r="3033" spans="2:9" ht="30" hidden="1" outlineLevel="2" x14ac:dyDescent="0.25">
      <c r="B3033" s="208"/>
      <c r="C3033" s="209"/>
      <c r="D3033" s="209"/>
      <c r="E3033" s="211" t="s">
        <v>823</v>
      </c>
      <c r="G3033" s="212">
        <v>0</v>
      </c>
      <c r="H3033" s="207"/>
      <c r="I3033" s="14"/>
    </row>
    <row r="3034" spans="2:9" ht="12.75" hidden="1" customHeight="1" outlineLevel="2" x14ac:dyDescent="0.2">
      <c r="B3034" s="333" t="s">
        <v>997</v>
      </c>
      <c r="C3034" s="213" t="s">
        <v>819</v>
      </c>
      <c r="D3034" s="214" t="s">
        <v>761</v>
      </c>
      <c r="E3034" s="215" t="s">
        <v>824</v>
      </c>
      <c r="F3034" s="216">
        <v>2</v>
      </c>
      <c r="G3034" s="20">
        <f>F3034*G3033</f>
        <v>0</v>
      </c>
      <c r="H3034" s="336" t="str">
        <f>HYPERLINK(CONCATENATE($L$7,"\",B3034,".rar"),"ссылка")</f>
        <v>ссылка</v>
      </c>
    </row>
    <row r="3035" spans="2:9" hidden="1" outlineLevel="2" x14ac:dyDescent="0.2">
      <c r="B3035" s="334"/>
      <c r="C3035" s="217" t="s">
        <v>825</v>
      </c>
      <c r="D3035" s="214" t="s">
        <v>763</v>
      </c>
      <c r="E3035" s="215" t="s">
        <v>826</v>
      </c>
      <c r="F3035" s="216">
        <v>2</v>
      </c>
      <c r="G3035" s="20">
        <f>F3035*G3033</f>
        <v>0</v>
      </c>
      <c r="H3035" s="337"/>
    </row>
    <row r="3036" spans="2:9" hidden="1" outlineLevel="2" x14ac:dyDescent="0.2">
      <c r="B3036" s="334"/>
      <c r="C3036" s="218" t="s">
        <v>827</v>
      </c>
      <c r="D3036" s="214" t="s">
        <v>761</v>
      </c>
      <c r="E3036" s="215" t="s">
        <v>828</v>
      </c>
      <c r="F3036" s="216">
        <v>1</v>
      </c>
      <c r="G3036" s="20">
        <f>F3036*G3033</f>
        <v>0</v>
      </c>
      <c r="H3036" s="337"/>
    </row>
    <row r="3037" spans="2:9" hidden="1" outlineLevel="2" x14ac:dyDescent="0.2">
      <c r="B3037" s="334"/>
      <c r="C3037" s="219" t="s">
        <v>829</v>
      </c>
      <c r="D3037" s="220" t="s">
        <v>763</v>
      </c>
      <c r="E3037" s="215" t="s">
        <v>830</v>
      </c>
      <c r="F3037" s="216">
        <v>1</v>
      </c>
      <c r="G3037" s="20">
        <f>F3037*G3033</f>
        <v>0</v>
      </c>
      <c r="H3037" s="337"/>
    </row>
    <row r="3038" spans="2:9" hidden="1" outlineLevel="2" x14ac:dyDescent="0.2">
      <c r="B3038" s="334"/>
      <c r="C3038" s="218" t="s">
        <v>831</v>
      </c>
      <c r="D3038" s="214" t="s">
        <v>763</v>
      </c>
      <c r="E3038" s="215" t="s">
        <v>832</v>
      </c>
      <c r="F3038" s="216">
        <v>4</v>
      </c>
      <c r="G3038" s="20">
        <f>F3038*G3033</f>
        <v>0</v>
      </c>
      <c r="H3038" s="337"/>
    </row>
    <row r="3039" spans="2:9" hidden="1" outlineLevel="2" x14ac:dyDescent="0.2">
      <c r="B3039" s="334"/>
      <c r="C3039" s="218" t="s">
        <v>833</v>
      </c>
      <c r="D3039" s="214" t="s">
        <v>763</v>
      </c>
      <c r="E3039" s="215" t="s">
        <v>834</v>
      </c>
      <c r="F3039" s="216">
        <v>1</v>
      </c>
      <c r="G3039" s="20">
        <f>F3039*G3033</f>
        <v>0</v>
      </c>
      <c r="H3039" s="337"/>
    </row>
    <row r="3040" spans="2:9" hidden="1" outlineLevel="2" x14ac:dyDescent="0.2">
      <c r="B3040" s="334"/>
      <c r="C3040" s="218" t="s">
        <v>835</v>
      </c>
      <c r="D3040" s="214" t="s">
        <v>763</v>
      </c>
      <c r="E3040" s="215" t="s">
        <v>836</v>
      </c>
      <c r="F3040" s="216">
        <v>1</v>
      </c>
      <c r="G3040" s="20">
        <f>F3040*G3033</f>
        <v>0</v>
      </c>
      <c r="H3040" s="337"/>
    </row>
    <row r="3041" spans="2:9" hidden="1" outlineLevel="2" x14ac:dyDescent="0.2">
      <c r="B3041" s="334"/>
      <c r="C3041" s="218" t="s">
        <v>837</v>
      </c>
      <c r="D3041" s="214" t="s">
        <v>763</v>
      </c>
      <c r="E3041" s="215" t="s">
        <v>838</v>
      </c>
      <c r="F3041" s="216">
        <v>1</v>
      </c>
      <c r="G3041" s="20">
        <f>F3041*G3033</f>
        <v>0</v>
      </c>
      <c r="H3041" s="337"/>
    </row>
    <row r="3042" spans="2:9" hidden="1" outlineLevel="2" x14ac:dyDescent="0.2">
      <c r="B3042" s="334"/>
      <c r="C3042" s="218" t="s">
        <v>75</v>
      </c>
      <c r="D3042" s="214" t="s">
        <v>763</v>
      </c>
      <c r="E3042" s="215" t="s">
        <v>82</v>
      </c>
      <c r="F3042" s="216">
        <v>1</v>
      </c>
      <c r="G3042" s="20">
        <f>F3042*G3033</f>
        <v>0</v>
      </c>
      <c r="H3042" s="337"/>
    </row>
    <row r="3043" spans="2:9" hidden="1" outlineLevel="2" x14ac:dyDescent="0.2">
      <c r="B3043" s="334"/>
      <c r="C3043" s="221" t="s">
        <v>629</v>
      </c>
      <c r="D3043" s="222" t="s">
        <v>761</v>
      </c>
      <c r="E3043" s="215" t="s">
        <v>764</v>
      </c>
      <c r="F3043" s="223">
        <v>2</v>
      </c>
      <c r="G3043" s="224">
        <v>2</v>
      </c>
      <c r="H3043" s="337"/>
    </row>
    <row r="3044" spans="2:9" hidden="1" outlineLevel="2" x14ac:dyDescent="0.2">
      <c r="B3044" s="334"/>
      <c r="C3044" s="218" t="s">
        <v>839</v>
      </c>
      <c r="D3044" s="214" t="s">
        <v>763</v>
      </c>
      <c r="E3044" s="215" t="s">
        <v>840</v>
      </c>
      <c r="F3044" s="216">
        <v>2</v>
      </c>
      <c r="G3044" s="20">
        <f>F3044*G3033</f>
        <v>0</v>
      </c>
      <c r="H3044" s="337"/>
    </row>
    <row r="3045" spans="2:9" hidden="1" outlineLevel="2" x14ac:dyDescent="0.2">
      <c r="B3045" s="334"/>
      <c r="C3045" s="225" t="s">
        <v>765</v>
      </c>
      <c r="D3045" s="214" t="s">
        <v>761</v>
      </c>
      <c r="E3045" s="215" t="s">
        <v>771</v>
      </c>
      <c r="F3045" s="216">
        <v>3</v>
      </c>
      <c r="G3045" s="20">
        <f>F3045*G3033</f>
        <v>0</v>
      </c>
      <c r="H3045" s="337"/>
    </row>
    <row r="3046" spans="2:9" hidden="1" outlineLevel="2" x14ac:dyDescent="0.2">
      <c r="B3046" s="334"/>
      <c r="C3046" s="225" t="s">
        <v>78</v>
      </c>
      <c r="D3046" s="214" t="s">
        <v>761</v>
      </c>
      <c r="E3046" s="215" t="s">
        <v>85</v>
      </c>
      <c r="F3046" s="216">
        <v>3.5</v>
      </c>
      <c r="G3046" s="20">
        <f>F3046*G3033</f>
        <v>0</v>
      </c>
      <c r="H3046" s="337"/>
    </row>
    <row r="3047" spans="2:9" hidden="1" outlineLevel="2" x14ac:dyDescent="0.2">
      <c r="B3047" s="334"/>
      <c r="C3047" s="225" t="s">
        <v>841</v>
      </c>
      <c r="D3047" s="214" t="s">
        <v>782</v>
      </c>
      <c r="E3047" s="226" t="s">
        <v>842</v>
      </c>
      <c r="F3047" s="216">
        <v>2</v>
      </c>
      <c r="G3047" s="20">
        <f>F3047*G3033</f>
        <v>0</v>
      </c>
      <c r="H3047" s="337"/>
    </row>
    <row r="3048" spans="2:9" hidden="1" outlineLevel="2" x14ac:dyDescent="0.2">
      <c r="B3048" s="334"/>
      <c r="C3048" s="225" t="s">
        <v>766</v>
      </c>
      <c r="D3048" s="214" t="s">
        <v>763</v>
      </c>
      <c r="E3048" s="215" t="s">
        <v>774</v>
      </c>
      <c r="F3048" s="216">
        <v>6</v>
      </c>
      <c r="G3048" s="20">
        <f>F3048*G3033</f>
        <v>0</v>
      </c>
      <c r="H3048" s="337"/>
    </row>
    <row r="3049" spans="2:9" hidden="1" outlineLevel="2" x14ac:dyDescent="0.2">
      <c r="B3049" s="334"/>
      <c r="C3049" s="225" t="s">
        <v>821</v>
      </c>
      <c r="D3049" s="214" t="s">
        <v>763</v>
      </c>
      <c r="E3049" s="215" t="s">
        <v>843</v>
      </c>
      <c r="F3049" s="216">
        <v>4</v>
      </c>
      <c r="G3049" s="20">
        <f>F3049*G3033</f>
        <v>0</v>
      </c>
      <c r="H3049" s="337"/>
    </row>
    <row r="3050" spans="2:9" ht="12" hidden="1" customHeight="1" outlineLevel="2" x14ac:dyDescent="0.2">
      <c r="B3050" s="334"/>
      <c r="C3050" s="214" t="s">
        <v>844</v>
      </c>
      <c r="D3050" s="214" t="s">
        <v>763</v>
      </c>
      <c r="E3050" s="227" t="s">
        <v>845</v>
      </c>
      <c r="F3050" s="216">
        <v>12</v>
      </c>
      <c r="G3050" s="20">
        <f>F3050*G3033</f>
        <v>0</v>
      </c>
      <c r="H3050" s="338"/>
    </row>
    <row r="3051" spans="2:9" ht="12" hidden="1" customHeight="1" outlineLevel="2" x14ac:dyDescent="0.2">
      <c r="B3051" s="334"/>
      <c r="C3051" s="214" t="s">
        <v>998</v>
      </c>
      <c r="D3051" s="214" t="s">
        <v>763</v>
      </c>
      <c r="E3051" s="228" t="s">
        <v>999</v>
      </c>
      <c r="F3051" s="216">
        <v>6</v>
      </c>
      <c r="G3051" s="20">
        <f>F3051*G3033</f>
        <v>0</v>
      </c>
      <c r="H3051" s="338"/>
    </row>
    <row r="3052" spans="2:9" ht="12" hidden="1" customHeight="1" outlineLevel="2" x14ac:dyDescent="0.2">
      <c r="B3052" s="334"/>
      <c r="C3052" s="229" t="s">
        <v>846</v>
      </c>
      <c r="D3052" s="214" t="s">
        <v>763</v>
      </c>
      <c r="E3052" s="227" t="s">
        <v>847</v>
      </c>
      <c r="F3052" s="216">
        <v>2</v>
      </c>
      <c r="G3052" s="20">
        <f>F3052*G3033</f>
        <v>0</v>
      </c>
      <c r="H3052" s="338"/>
    </row>
    <row r="3053" spans="2:9" hidden="1" outlineLevel="2" x14ac:dyDescent="0.2">
      <c r="B3053" s="334"/>
      <c r="C3053" s="214" t="s">
        <v>585</v>
      </c>
      <c r="D3053" s="214" t="s">
        <v>761</v>
      </c>
      <c r="E3053" s="215" t="s">
        <v>777</v>
      </c>
      <c r="F3053" s="216">
        <v>0.4</v>
      </c>
      <c r="G3053" s="20">
        <f>F3053*G3033</f>
        <v>0</v>
      </c>
      <c r="H3053" s="338"/>
    </row>
    <row r="3054" spans="2:9" hidden="1" outlineLevel="2" x14ac:dyDescent="0.2">
      <c r="B3054" s="334"/>
      <c r="C3054" s="214" t="s">
        <v>768</v>
      </c>
      <c r="D3054" s="214" t="s">
        <v>763</v>
      </c>
      <c r="E3054" s="215" t="s">
        <v>778</v>
      </c>
      <c r="F3054" s="216">
        <v>10</v>
      </c>
      <c r="G3054" s="20">
        <f>F3054*G3033</f>
        <v>0</v>
      </c>
      <c r="H3054" s="338"/>
      <c r="I3054" s="339" t="s">
        <v>1000</v>
      </c>
    </row>
    <row r="3055" spans="2:9" hidden="1" outlineLevel="2" x14ac:dyDescent="0.2">
      <c r="B3055" s="334"/>
      <c r="C3055" s="222" t="s">
        <v>769</v>
      </c>
      <c r="D3055" s="222" t="s">
        <v>763</v>
      </c>
      <c r="E3055" s="215" t="s">
        <v>779</v>
      </c>
      <c r="F3055" s="216">
        <v>50</v>
      </c>
      <c r="G3055" s="20">
        <f>F3055*G3033</f>
        <v>0</v>
      </c>
      <c r="H3055" s="338"/>
      <c r="I3055" s="339"/>
    </row>
    <row r="3056" spans="2:9" hidden="1" outlineLevel="2" x14ac:dyDescent="0.2">
      <c r="B3056" s="334"/>
      <c r="C3056" s="214" t="s">
        <v>770</v>
      </c>
      <c r="D3056" s="214" t="s">
        <v>763</v>
      </c>
      <c r="E3056" s="215" t="s">
        <v>780</v>
      </c>
      <c r="F3056" s="216">
        <v>12</v>
      </c>
      <c r="G3056" s="20">
        <f>F3056*G3033</f>
        <v>0</v>
      </c>
      <c r="H3056" s="338"/>
      <c r="I3056" s="339"/>
    </row>
    <row r="3057" spans="2:8" hidden="1" outlineLevel="2" x14ac:dyDescent="0.2">
      <c r="B3057" s="334"/>
      <c r="C3057" s="218" t="s">
        <v>784</v>
      </c>
      <c r="D3057" s="214" t="s">
        <v>761</v>
      </c>
      <c r="E3057" s="215" t="s">
        <v>785</v>
      </c>
      <c r="F3057" s="216">
        <v>1</v>
      </c>
      <c r="G3057" s="20">
        <f>F3057*G3033</f>
        <v>0</v>
      </c>
      <c r="H3057" s="338"/>
    </row>
    <row r="3058" spans="2:8" hidden="1" outlineLevel="2" x14ac:dyDescent="0.2">
      <c r="B3058" s="334"/>
      <c r="C3058" s="219" t="s">
        <v>848</v>
      </c>
      <c r="D3058" s="214" t="s">
        <v>761</v>
      </c>
      <c r="E3058" s="215" t="s">
        <v>849</v>
      </c>
      <c r="F3058" s="216">
        <v>2</v>
      </c>
      <c r="G3058" s="20">
        <f>F3058*G3033</f>
        <v>0</v>
      </c>
      <c r="H3058" s="338"/>
    </row>
    <row r="3059" spans="2:8" hidden="1" outlineLevel="2" x14ac:dyDescent="0.2">
      <c r="B3059" s="334"/>
      <c r="C3059" s="229" t="s">
        <v>850</v>
      </c>
      <c r="D3059" s="214" t="s">
        <v>763</v>
      </c>
      <c r="E3059" s="227" t="s">
        <v>851</v>
      </c>
      <c r="F3059" s="216">
        <v>1</v>
      </c>
      <c r="G3059" s="20">
        <f>F3059*G3033</f>
        <v>0</v>
      </c>
      <c r="H3059" s="338"/>
    </row>
    <row r="3060" spans="2:8" hidden="1" outlineLevel="2" x14ac:dyDescent="0.2">
      <c r="B3060" s="334"/>
      <c r="C3060" s="230" t="s">
        <v>852</v>
      </c>
      <c r="D3060" s="220" t="s">
        <v>763</v>
      </c>
      <c r="E3060" s="215" t="s">
        <v>853</v>
      </c>
      <c r="F3060" s="216">
        <v>1</v>
      </c>
      <c r="G3060" s="20">
        <f>F3060*G3033</f>
        <v>0</v>
      </c>
      <c r="H3060" s="338"/>
    </row>
    <row r="3061" spans="2:8" hidden="1" outlineLevel="2" x14ac:dyDescent="0.2">
      <c r="B3061" s="335"/>
      <c r="C3061" s="231" t="s">
        <v>627</v>
      </c>
      <c r="D3061" s="214" t="s">
        <v>763</v>
      </c>
      <c r="E3061" s="232" t="s">
        <v>626</v>
      </c>
      <c r="F3061" s="233">
        <v>20</v>
      </c>
      <c r="G3061" s="234">
        <f>F3061*G3033</f>
        <v>0</v>
      </c>
      <c r="H3061" s="338"/>
    </row>
    <row r="3062" spans="2:8" ht="18" hidden="1" outlineLevel="1" collapsed="1" x14ac:dyDescent="0.25">
      <c r="B3062" s="231"/>
      <c r="C3062" s="231"/>
      <c r="D3062" s="231"/>
      <c r="E3062" s="235" t="s">
        <v>755</v>
      </c>
      <c r="F3062" s="24"/>
      <c r="G3062" s="14"/>
      <c r="H3062" s="207"/>
    </row>
    <row r="3063" spans="2:8" ht="18" hidden="1" customHeight="1" outlineLevel="2" x14ac:dyDescent="0.25">
      <c r="E3063" s="211" t="s">
        <v>823</v>
      </c>
      <c r="F3063" s="5"/>
      <c r="G3063" s="236">
        <v>1</v>
      </c>
      <c r="H3063" s="237"/>
    </row>
    <row r="3064" spans="2:8" hidden="1" outlineLevel="2" x14ac:dyDescent="0.2">
      <c r="B3064" s="333" t="s">
        <v>854</v>
      </c>
      <c r="C3064" s="213" t="s">
        <v>819</v>
      </c>
      <c r="D3064" s="214" t="s">
        <v>761</v>
      </c>
      <c r="E3064" s="215" t="s">
        <v>824</v>
      </c>
      <c r="F3064" s="216">
        <v>2</v>
      </c>
      <c r="G3064" s="20">
        <f>F3064*G3063</f>
        <v>2</v>
      </c>
      <c r="H3064" s="336" t="str">
        <f>HYPERLINK(CONCATENATE($L$7,"\",B3064,".rar"),"ссылка")</f>
        <v>ссылка</v>
      </c>
    </row>
    <row r="3065" spans="2:8" hidden="1" outlineLevel="2" x14ac:dyDescent="0.2">
      <c r="B3065" s="334"/>
      <c r="C3065" s="217" t="s">
        <v>628</v>
      </c>
      <c r="D3065" s="214" t="s">
        <v>763</v>
      </c>
      <c r="E3065" s="215" t="s">
        <v>632</v>
      </c>
      <c r="F3065" s="216">
        <v>2</v>
      </c>
      <c r="G3065" s="20">
        <f>F3065*G3063</f>
        <v>2</v>
      </c>
      <c r="H3065" s="337"/>
    </row>
    <row r="3066" spans="2:8" hidden="1" outlineLevel="2" x14ac:dyDescent="0.2">
      <c r="B3066" s="334"/>
      <c r="C3066" s="218" t="s">
        <v>855</v>
      </c>
      <c r="D3066" s="214" t="s">
        <v>761</v>
      </c>
      <c r="E3066" s="215" t="s">
        <v>856</v>
      </c>
      <c r="F3066" s="216">
        <v>1</v>
      </c>
      <c r="G3066" s="20">
        <f>F3066*G3063</f>
        <v>1</v>
      </c>
      <c r="H3066" s="337"/>
    </row>
    <row r="3067" spans="2:8" hidden="1" outlineLevel="2" x14ac:dyDescent="0.2">
      <c r="B3067" s="334"/>
      <c r="C3067" s="219" t="s">
        <v>857</v>
      </c>
      <c r="D3067" s="220" t="s">
        <v>763</v>
      </c>
      <c r="E3067" s="215" t="s">
        <v>858</v>
      </c>
      <c r="F3067" s="216">
        <v>1</v>
      </c>
      <c r="G3067" s="20">
        <f>F3067*G3063</f>
        <v>1</v>
      </c>
      <c r="H3067" s="337"/>
    </row>
    <row r="3068" spans="2:8" hidden="1" outlineLevel="2" x14ac:dyDescent="0.2">
      <c r="B3068" s="334"/>
      <c r="C3068" s="218" t="s">
        <v>793</v>
      </c>
      <c r="D3068" s="214" t="s">
        <v>763</v>
      </c>
      <c r="E3068" s="215" t="s">
        <v>36</v>
      </c>
      <c r="F3068" s="216">
        <v>4</v>
      </c>
      <c r="G3068" s="20">
        <f>F3068*G3063</f>
        <v>4</v>
      </c>
      <c r="H3068" s="337"/>
    </row>
    <row r="3069" spans="2:8" hidden="1" outlineLevel="2" x14ac:dyDescent="0.2">
      <c r="B3069" s="334"/>
      <c r="C3069" s="218" t="s">
        <v>859</v>
      </c>
      <c r="D3069" s="214" t="s">
        <v>763</v>
      </c>
      <c r="E3069" s="215" t="s">
        <v>860</v>
      </c>
      <c r="F3069" s="216">
        <v>1</v>
      </c>
      <c r="G3069" s="20">
        <f>F3069*G3063</f>
        <v>1</v>
      </c>
      <c r="H3069" s="337"/>
    </row>
    <row r="3070" spans="2:8" hidden="1" outlineLevel="2" x14ac:dyDescent="0.2">
      <c r="B3070" s="334"/>
      <c r="C3070" s="218" t="s">
        <v>861</v>
      </c>
      <c r="D3070" s="214" t="s">
        <v>763</v>
      </c>
      <c r="E3070" s="215" t="s">
        <v>862</v>
      </c>
      <c r="F3070" s="216">
        <v>1</v>
      </c>
      <c r="G3070" s="20">
        <f>F3070*G3063</f>
        <v>1</v>
      </c>
      <c r="H3070" s="337"/>
    </row>
    <row r="3071" spans="2:8" hidden="1" outlineLevel="2" x14ac:dyDescent="0.2">
      <c r="B3071" s="334"/>
      <c r="C3071" s="218" t="s">
        <v>573</v>
      </c>
      <c r="D3071" s="214" t="s">
        <v>763</v>
      </c>
      <c r="E3071" s="215" t="s">
        <v>591</v>
      </c>
      <c r="F3071" s="216">
        <v>1</v>
      </c>
      <c r="G3071" s="20">
        <f>F3071*G3063</f>
        <v>1</v>
      </c>
      <c r="H3071" s="337"/>
    </row>
    <row r="3072" spans="2:8" hidden="1" outlineLevel="2" x14ac:dyDescent="0.2">
      <c r="B3072" s="334"/>
      <c r="C3072" s="218" t="s">
        <v>630</v>
      </c>
      <c r="D3072" s="214" t="s">
        <v>763</v>
      </c>
      <c r="E3072" s="215" t="s">
        <v>633</v>
      </c>
      <c r="F3072" s="216">
        <v>2</v>
      </c>
      <c r="G3072" s="20">
        <f>F3072*G3063</f>
        <v>2</v>
      </c>
      <c r="H3072" s="337"/>
    </row>
    <row r="3073" spans="2:9" hidden="1" outlineLevel="2" x14ac:dyDescent="0.2">
      <c r="B3073" s="334"/>
      <c r="C3073" s="218" t="s">
        <v>709</v>
      </c>
      <c r="D3073" s="214" t="s">
        <v>763</v>
      </c>
      <c r="E3073" s="215" t="s">
        <v>798</v>
      </c>
      <c r="F3073" s="216">
        <v>1</v>
      </c>
      <c r="G3073" s="20">
        <f>F3073*G3063</f>
        <v>1</v>
      </c>
      <c r="H3073" s="337"/>
    </row>
    <row r="3074" spans="2:9" hidden="1" outlineLevel="2" x14ac:dyDescent="0.2">
      <c r="B3074" s="334"/>
      <c r="C3074" s="225" t="s">
        <v>765</v>
      </c>
      <c r="D3074" s="214" t="s">
        <v>761</v>
      </c>
      <c r="E3074" s="215" t="s">
        <v>771</v>
      </c>
      <c r="F3074" s="216">
        <v>0.5</v>
      </c>
      <c r="G3074" s="20">
        <f>F3074*G3063</f>
        <v>0.5</v>
      </c>
      <c r="H3074" s="337"/>
    </row>
    <row r="3075" spans="2:9" hidden="1" outlineLevel="2" x14ac:dyDescent="0.2">
      <c r="B3075" s="334"/>
      <c r="C3075" s="225" t="s">
        <v>581</v>
      </c>
      <c r="D3075" s="214" t="s">
        <v>761</v>
      </c>
      <c r="E3075" s="215" t="s">
        <v>801</v>
      </c>
      <c r="F3075" s="216">
        <v>2.5</v>
      </c>
      <c r="G3075" s="20">
        <f>F3075*G3063</f>
        <v>2.5</v>
      </c>
      <c r="H3075" s="337"/>
    </row>
    <row r="3076" spans="2:9" hidden="1" outlineLevel="2" x14ac:dyDescent="0.2">
      <c r="B3076" s="334"/>
      <c r="C3076" s="218" t="s">
        <v>800</v>
      </c>
      <c r="D3076" s="214" t="s">
        <v>761</v>
      </c>
      <c r="E3076" s="215" t="s">
        <v>803</v>
      </c>
      <c r="F3076" s="238">
        <v>1</v>
      </c>
      <c r="G3076" s="20">
        <f>F3076*G3063</f>
        <v>1</v>
      </c>
      <c r="H3076" s="337"/>
    </row>
    <row r="3077" spans="2:9" hidden="1" outlineLevel="2" x14ac:dyDescent="0.2">
      <c r="B3077" s="334"/>
      <c r="C3077" s="218" t="s">
        <v>583</v>
      </c>
      <c r="D3077" s="214" t="s">
        <v>763</v>
      </c>
      <c r="E3077" s="215" t="s">
        <v>40</v>
      </c>
      <c r="F3077" s="238">
        <v>1</v>
      </c>
      <c r="G3077" s="20">
        <f>F3077*G3063</f>
        <v>1</v>
      </c>
      <c r="H3077" s="337"/>
    </row>
    <row r="3078" spans="2:9" hidden="1" outlineLevel="2" x14ac:dyDescent="0.2">
      <c r="B3078" s="334"/>
      <c r="C3078" s="218" t="s">
        <v>841</v>
      </c>
      <c r="D3078" s="214" t="s">
        <v>782</v>
      </c>
      <c r="E3078" s="215" t="s">
        <v>842</v>
      </c>
      <c r="F3078" s="216">
        <v>1</v>
      </c>
      <c r="G3078" s="20">
        <f>F3078*G3063</f>
        <v>1</v>
      </c>
      <c r="H3078" s="337"/>
    </row>
    <row r="3079" spans="2:9" hidden="1" outlineLevel="2" x14ac:dyDescent="0.2">
      <c r="B3079" s="334"/>
      <c r="C3079" s="225" t="s">
        <v>766</v>
      </c>
      <c r="D3079" s="214" t="s">
        <v>763</v>
      </c>
      <c r="E3079" s="215" t="s">
        <v>774</v>
      </c>
      <c r="F3079" s="216">
        <v>4</v>
      </c>
      <c r="G3079" s="20">
        <f>F3079*G3063</f>
        <v>4</v>
      </c>
      <c r="H3079" s="337"/>
    </row>
    <row r="3080" spans="2:9" hidden="1" outlineLevel="2" x14ac:dyDescent="0.2">
      <c r="B3080" s="334"/>
      <c r="C3080" s="225" t="s">
        <v>820</v>
      </c>
      <c r="D3080" s="214" t="s">
        <v>763</v>
      </c>
      <c r="E3080" s="215" t="s">
        <v>863</v>
      </c>
      <c r="F3080" s="216">
        <v>4</v>
      </c>
      <c r="G3080" s="20">
        <f>F3080*G3063</f>
        <v>4</v>
      </c>
      <c r="H3080" s="337"/>
    </row>
    <row r="3081" spans="2:9" hidden="1" outlineLevel="2" x14ac:dyDescent="0.2">
      <c r="B3081" s="334"/>
      <c r="C3081" s="214" t="s">
        <v>844</v>
      </c>
      <c r="D3081" s="214" t="s">
        <v>763</v>
      </c>
      <c r="E3081" s="227" t="s">
        <v>845</v>
      </c>
      <c r="F3081" s="216">
        <v>9</v>
      </c>
      <c r="G3081" s="20">
        <f>F3081*G3063</f>
        <v>9</v>
      </c>
      <c r="H3081" s="337"/>
    </row>
    <row r="3082" spans="2:9" hidden="1" outlineLevel="2" x14ac:dyDescent="0.2">
      <c r="B3082" s="334"/>
      <c r="C3082" s="229" t="s">
        <v>846</v>
      </c>
      <c r="D3082" s="214" t="s">
        <v>763</v>
      </c>
      <c r="E3082" s="227" t="s">
        <v>847</v>
      </c>
      <c r="F3082" s="216">
        <v>2</v>
      </c>
      <c r="G3082" s="20">
        <f>F3082*G3063</f>
        <v>2</v>
      </c>
      <c r="H3082" s="338"/>
    </row>
    <row r="3083" spans="2:9" hidden="1" outlineLevel="2" x14ac:dyDescent="0.2">
      <c r="B3083" s="334"/>
      <c r="C3083" s="214" t="s">
        <v>585</v>
      </c>
      <c r="D3083" s="214" t="s">
        <v>761</v>
      </c>
      <c r="E3083" s="215" t="s">
        <v>777</v>
      </c>
      <c r="F3083" s="216">
        <v>0.4</v>
      </c>
      <c r="G3083" s="20">
        <f>F3083*G3063</f>
        <v>0.4</v>
      </c>
      <c r="H3083" s="338"/>
    </row>
    <row r="3084" spans="2:9" hidden="1" outlineLevel="2" x14ac:dyDescent="0.2">
      <c r="B3084" s="334"/>
      <c r="C3084" s="214" t="s">
        <v>768</v>
      </c>
      <c r="D3084" s="214" t="s">
        <v>763</v>
      </c>
      <c r="E3084" s="215" t="s">
        <v>778</v>
      </c>
      <c r="F3084" s="216">
        <v>8</v>
      </c>
      <c r="G3084" s="20">
        <f>F3084*G3063</f>
        <v>8</v>
      </c>
      <c r="H3084" s="338"/>
    </row>
    <row r="3085" spans="2:9" hidden="1" outlineLevel="2" x14ac:dyDescent="0.2">
      <c r="B3085" s="334"/>
      <c r="C3085" s="220" t="s">
        <v>769</v>
      </c>
      <c r="D3085" s="220" t="s">
        <v>763</v>
      </c>
      <c r="E3085" s="215" t="s">
        <v>779</v>
      </c>
      <c r="F3085" s="216">
        <v>32</v>
      </c>
      <c r="G3085" s="20">
        <f>F3085*G3063</f>
        <v>32</v>
      </c>
      <c r="H3085" s="338"/>
    </row>
    <row r="3086" spans="2:9" hidden="1" outlineLevel="2" x14ac:dyDescent="0.2">
      <c r="B3086" s="334"/>
      <c r="C3086" s="214" t="s">
        <v>770</v>
      </c>
      <c r="D3086" s="214" t="s">
        <v>763</v>
      </c>
      <c r="E3086" s="215" t="s">
        <v>780</v>
      </c>
      <c r="F3086" s="216">
        <v>8</v>
      </c>
      <c r="G3086" s="20">
        <f>F3086*G3063</f>
        <v>8</v>
      </c>
      <c r="H3086" s="338"/>
    </row>
    <row r="3087" spans="2:9" hidden="1" outlineLevel="2" x14ac:dyDescent="0.2">
      <c r="B3087" s="334"/>
      <c r="C3087" s="218" t="s">
        <v>784</v>
      </c>
      <c r="D3087" s="214" t="s">
        <v>761</v>
      </c>
      <c r="E3087" s="215" t="s">
        <v>785</v>
      </c>
      <c r="F3087" s="216">
        <v>1</v>
      </c>
      <c r="G3087" s="20">
        <f>F3087*G3063</f>
        <v>1</v>
      </c>
      <c r="H3087" s="338"/>
      <c r="I3087" s="339" t="s">
        <v>1000</v>
      </c>
    </row>
    <row r="3088" spans="2:9" hidden="1" outlineLevel="2" x14ac:dyDescent="0.2">
      <c r="B3088" s="334"/>
      <c r="C3088" s="219" t="s">
        <v>848</v>
      </c>
      <c r="D3088" s="214" t="s">
        <v>761</v>
      </c>
      <c r="E3088" s="215" t="s">
        <v>849</v>
      </c>
      <c r="F3088" s="216">
        <v>2</v>
      </c>
      <c r="G3088" s="20">
        <f>F3088*G3063</f>
        <v>2</v>
      </c>
      <c r="H3088" s="338"/>
      <c r="I3088" s="339"/>
    </row>
    <row r="3089" spans="2:9" hidden="1" outlineLevel="2" x14ac:dyDescent="0.2">
      <c r="B3089" s="334"/>
      <c r="C3089" s="229" t="s">
        <v>850</v>
      </c>
      <c r="D3089" s="214" t="s">
        <v>763</v>
      </c>
      <c r="E3089" s="227" t="s">
        <v>851</v>
      </c>
      <c r="F3089" s="216">
        <v>1</v>
      </c>
      <c r="G3089" s="20">
        <f>F3089*G3063</f>
        <v>1</v>
      </c>
      <c r="H3089" s="338"/>
      <c r="I3089" s="339"/>
    </row>
    <row r="3090" spans="2:9" hidden="1" outlineLevel="2" x14ac:dyDescent="0.2">
      <c r="B3090" s="334"/>
      <c r="C3090" s="230" t="s">
        <v>852</v>
      </c>
      <c r="D3090" s="220" t="s">
        <v>763</v>
      </c>
      <c r="E3090" s="215" t="s">
        <v>853</v>
      </c>
      <c r="F3090" s="216">
        <v>1</v>
      </c>
      <c r="G3090" s="20">
        <f>F3090*G3063</f>
        <v>1</v>
      </c>
      <c r="H3090" s="338"/>
    </row>
    <row r="3091" spans="2:9" hidden="1" outlineLevel="2" x14ac:dyDescent="0.2">
      <c r="B3091" s="334"/>
      <c r="C3091" s="231" t="s">
        <v>627</v>
      </c>
      <c r="D3091" s="214" t="s">
        <v>763</v>
      </c>
      <c r="E3091" s="232" t="s">
        <v>626</v>
      </c>
      <c r="F3091" s="239">
        <v>20</v>
      </c>
      <c r="G3091" s="20">
        <f>F3091*G3063</f>
        <v>20</v>
      </c>
      <c r="H3091" s="340"/>
    </row>
    <row r="3092" spans="2:9" ht="18" hidden="1" outlineLevel="1" collapsed="1" x14ac:dyDescent="0.25">
      <c r="B3092" s="240"/>
      <c r="C3092" s="241"/>
      <c r="D3092" s="20"/>
      <c r="E3092" s="210" t="s">
        <v>760</v>
      </c>
      <c r="F3092" s="5"/>
      <c r="H3092" s="5"/>
    </row>
    <row r="3093" spans="2:9" ht="18" hidden="1" outlineLevel="2" collapsed="1" x14ac:dyDescent="0.25">
      <c r="B3093" s="240"/>
      <c r="C3093" s="241"/>
      <c r="D3093" s="20"/>
      <c r="E3093" s="242" t="s">
        <v>864</v>
      </c>
      <c r="G3093" s="19"/>
    </row>
    <row r="3094" spans="2:9" ht="18" hidden="1" outlineLevel="3" collapsed="1" x14ac:dyDescent="0.25">
      <c r="B3094" s="231"/>
      <c r="C3094" s="231"/>
      <c r="D3094" s="231"/>
      <c r="E3094" s="242" t="s">
        <v>697</v>
      </c>
      <c r="F3094" s="243" t="s">
        <v>865</v>
      </c>
      <c r="G3094" s="212">
        <v>0</v>
      </c>
      <c r="H3094" s="341" t="str">
        <f>HYPERLINK(CONCATENATE($L$7,"\",B3095,".rar"),"ссылка")</f>
        <v>ссылка</v>
      </c>
    </row>
    <row r="3095" spans="2:9" hidden="1" outlineLevel="4" x14ac:dyDescent="0.2">
      <c r="B3095" s="333" t="s">
        <v>866</v>
      </c>
      <c r="C3095" s="213" t="s">
        <v>819</v>
      </c>
      <c r="D3095" s="214" t="s">
        <v>761</v>
      </c>
      <c r="E3095" s="215" t="s">
        <v>824</v>
      </c>
      <c r="F3095" s="216">
        <v>2</v>
      </c>
      <c r="G3095" s="20">
        <f>G3094*F3095</f>
        <v>0</v>
      </c>
      <c r="H3095" s="342"/>
    </row>
    <row r="3096" spans="2:9" hidden="1" outlineLevel="4" x14ac:dyDescent="0.2">
      <c r="B3096" s="343"/>
      <c r="C3096" s="217" t="s">
        <v>628</v>
      </c>
      <c r="D3096" s="214" t="s">
        <v>763</v>
      </c>
      <c r="E3096" s="215" t="s">
        <v>632</v>
      </c>
      <c r="F3096" s="216">
        <v>2</v>
      </c>
      <c r="G3096" s="20">
        <f>G3094*F3096</f>
        <v>0</v>
      </c>
      <c r="H3096" s="342"/>
    </row>
    <row r="3097" spans="2:9" hidden="1" outlineLevel="4" x14ac:dyDescent="0.2">
      <c r="B3097" s="343"/>
      <c r="C3097" s="219" t="s">
        <v>857</v>
      </c>
      <c r="D3097" s="220" t="s">
        <v>763</v>
      </c>
      <c r="E3097" s="215" t="s">
        <v>858</v>
      </c>
      <c r="F3097" s="216">
        <v>1</v>
      </c>
      <c r="G3097" s="20">
        <f>G3094*F3097</f>
        <v>0</v>
      </c>
      <c r="H3097" s="342"/>
    </row>
    <row r="3098" spans="2:9" hidden="1" outlineLevel="4" x14ac:dyDescent="0.2">
      <c r="B3098" s="343"/>
      <c r="C3098" s="231" t="s">
        <v>572</v>
      </c>
      <c r="D3098" s="214" t="s">
        <v>763</v>
      </c>
      <c r="E3098" s="5" t="s">
        <v>33</v>
      </c>
      <c r="F3098" s="216">
        <v>1</v>
      </c>
      <c r="G3098" s="20">
        <f>G3094*F3098</f>
        <v>0</v>
      </c>
      <c r="H3098" s="342"/>
    </row>
    <row r="3099" spans="2:9" hidden="1" outlineLevel="4" x14ac:dyDescent="0.2">
      <c r="B3099" s="343"/>
      <c r="C3099" s="218" t="s">
        <v>573</v>
      </c>
      <c r="D3099" s="214" t="s">
        <v>763</v>
      </c>
      <c r="E3099" s="215" t="s">
        <v>591</v>
      </c>
      <c r="F3099" s="216">
        <v>1</v>
      </c>
      <c r="G3099" s="20">
        <f>G3094*F3099</f>
        <v>0</v>
      </c>
      <c r="H3099" s="342"/>
    </row>
    <row r="3100" spans="2:9" hidden="1" outlineLevel="4" x14ac:dyDescent="0.2">
      <c r="B3100" s="343"/>
      <c r="C3100" s="218" t="s">
        <v>630</v>
      </c>
      <c r="D3100" s="214" t="s">
        <v>763</v>
      </c>
      <c r="E3100" s="215" t="s">
        <v>633</v>
      </c>
      <c r="F3100" s="216">
        <v>2</v>
      </c>
      <c r="G3100" s="20">
        <f>G3094*F3100</f>
        <v>0</v>
      </c>
      <c r="H3100" s="342"/>
    </row>
    <row r="3101" spans="2:9" hidden="1" outlineLevel="4" x14ac:dyDescent="0.2">
      <c r="B3101" s="343"/>
      <c r="C3101" s="218" t="s">
        <v>709</v>
      </c>
      <c r="D3101" s="214" t="s">
        <v>763</v>
      </c>
      <c r="E3101" s="215" t="s">
        <v>798</v>
      </c>
      <c r="F3101" s="216">
        <v>1</v>
      </c>
      <c r="G3101" s="20">
        <f>G3094*F3101</f>
        <v>0</v>
      </c>
      <c r="H3101" s="342"/>
    </row>
    <row r="3102" spans="2:9" hidden="1" outlineLevel="4" x14ac:dyDescent="0.2">
      <c r="B3102" s="343"/>
      <c r="C3102" s="214" t="s">
        <v>617</v>
      </c>
      <c r="D3102" s="214" t="s">
        <v>763</v>
      </c>
      <c r="E3102" s="215" t="s">
        <v>712</v>
      </c>
      <c r="F3102" s="216">
        <v>2</v>
      </c>
      <c r="G3102" s="20">
        <f>G3094*F3102</f>
        <v>0</v>
      </c>
      <c r="H3102" s="342"/>
    </row>
    <row r="3103" spans="2:9" hidden="1" outlineLevel="4" x14ac:dyDescent="0.2">
      <c r="B3103" s="343"/>
      <c r="C3103" s="231" t="s">
        <v>645</v>
      </c>
      <c r="D3103" s="214" t="s">
        <v>763</v>
      </c>
      <c r="E3103" s="231" t="s">
        <v>867</v>
      </c>
      <c r="F3103" s="216">
        <v>1</v>
      </c>
      <c r="G3103" s="20">
        <f>G3094*F3103</f>
        <v>0</v>
      </c>
      <c r="H3103" s="342"/>
    </row>
    <row r="3104" spans="2:9" hidden="1" outlineLevel="4" x14ac:dyDescent="0.2">
      <c r="B3104" s="343"/>
      <c r="C3104" s="214" t="s">
        <v>576</v>
      </c>
      <c r="D3104" s="214" t="s">
        <v>761</v>
      </c>
      <c r="E3104" s="215" t="s">
        <v>789</v>
      </c>
      <c r="F3104" s="239">
        <v>1</v>
      </c>
      <c r="G3104" s="20">
        <f>G3094*F3104</f>
        <v>0</v>
      </c>
      <c r="H3104" s="342"/>
    </row>
    <row r="3105" spans="2:9" hidden="1" outlineLevel="4" x14ac:dyDescent="0.2">
      <c r="B3105" s="343"/>
      <c r="C3105" s="214" t="s">
        <v>577</v>
      </c>
      <c r="D3105" s="214" t="s">
        <v>761</v>
      </c>
      <c r="E3105" s="215" t="s">
        <v>790</v>
      </c>
      <c r="F3105" s="239">
        <v>1</v>
      </c>
      <c r="G3105" s="20">
        <f>G3096*F3105</f>
        <v>0</v>
      </c>
      <c r="H3105" s="342"/>
    </row>
    <row r="3106" spans="2:9" hidden="1" outlineLevel="4" x14ac:dyDescent="0.2">
      <c r="B3106" s="343"/>
      <c r="C3106" s="230" t="s">
        <v>710</v>
      </c>
      <c r="D3106" s="214" t="s">
        <v>763</v>
      </c>
      <c r="E3106" s="215" t="s">
        <v>714</v>
      </c>
      <c r="F3106" s="216">
        <v>1</v>
      </c>
      <c r="G3106" s="20">
        <f>G3094*F3106</f>
        <v>0</v>
      </c>
      <c r="H3106" s="342"/>
    </row>
    <row r="3107" spans="2:9" hidden="1" outlineLevel="4" x14ac:dyDescent="0.2">
      <c r="B3107" s="343"/>
      <c r="C3107" s="230" t="s">
        <v>639</v>
      </c>
      <c r="D3107" s="214" t="s">
        <v>763</v>
      </c>
      <c r="E3107" s="215" t="s">
        <v>647</v>
      </c>
      <c r="F3107" s="239">
        <v>1</v>
      </c>
      <c r="G3107" s="20">
        <f>G3094*F3107</f>
        <v>0</v>
      </c>
      <c r="H3107" s="342"/>
    </row>
    <row r="3108" spans="2:9" hidden="1" outlineLevel="4" x14ac:dyDescent="0.2">
      <c r="B3108" s="343"/>
      <c r="C3108" s="230" t="s">
        <v>580</v>
      </c>
      <c r="D3108" s="214" t="s">
        <v>763</v>
      </c>
      <c r="E3108" s="215" t="s">
        <v>597</v>
      </c>
      <c r="F3108" s="239">
        <v>2</v>
      </c>
      <c r="G3108" s="20">
        <f>G3094*F3108</f>
        <v>0</v>
      </c>
      <c r="H3108" s="342"/>
    </row>
    <row r="3109" spans="2:9" ht="15" hidden="1" customHeight="1" outlineLevel="4" x14ac:dyDescent="0.2">
      <c r="B3109" s="343"/>
      <c r="C3109" s="230" t="s">
        <v>578</v>
      </c>
      <c r="D3109" s="214" t="s">
        <v>763</v>
      </c>
      <c r="E3109" s="215" t="s">
        <v>595</v>
      </c>
      <c r="F3109" s="239">
        <v>1</v>
      </c>
      <c r="G3109" s="20">
        <f>G3094*F3109</f>
        <v>0</v>
      </c>
      <c r="H3109" s="342"/>
    </row>
    <row r="3110" spans="2:9" hidden="1" outlineLevel="4" x14ac:dyDescent="0.2">
      <c r="B3110" s="343"/>
      <c r="C3110" s="225" t="s">
        <v>765</v>
      </c>
      <c r="D3110" s="214" t="s">
        <v>761</v>
      </c>
      <c r="E3110" s="215" t="s">
        <v>771</v>
      </c>
      <c r="F3110" s="239">
        <v>0.5</v>
      </c>
      <c r="G3110" s="20">
        <f>G3094*F3110</f>
        <v>0</v>
      </c>
      <c r="H3110" s="342"/>
    </row>
    <row r="3111" spans="2:9" hidden="1" outlineLevel="4" x14ac:dyDescent="0.2">
      <c r="B3111" s="343"/>
      <c r="C3111" s="225" t="s">
        <v>581</v>
      </c>
      <c r="D3111" s="214" t="s">
        <v>761</v>
      </c>
      <c r="E3111" s="215" t="s">
        <v>801</v>
      </c>
      <c r="F3111" s="239">
        <v>1</v>
      </c>
      <c r="G3111" s="20">
        <f>G3094*F3111</f>
        <v>0</v>
      </c>
      <c r="H3111" s="342"/>
    </row>
    <row r="3112" spans="2:9" hidden="1" outlineLevel="4" x14ac:dyDescent="0.2">
      <c r="B3112" s="343"/>
      <c r="C3112" s="218" t="s">
        <v>800</v>
      </c>
      <c r="D3112" s="214" t="s">
        <v>761</v>
      </c>
      <c r="E3112" s="215" t="s">
        <v>803</v>
      </c>
      <c r="F3112" s="244">
        <v>2</v>
      </c>
      <c r="G3112" s="20">
        <f>G3094*F3112</f>
        <v>0</v>
      </c>
      <c r="H3112" s="342"/>
    </row>
    <row r="3113" spans="2:9" hidden="1" outlineLevel="4" x14ac:dyDescent="0.2">
      <c r="B3113" s="343"/>
      <c r="C3113" s="218" t="s">
        <v>582</v>
      </c>
      <c r="D3113" s="214" t="s">
        <v>761</v>
      </c>
      <c r="E3113" s="215" t="s">
        <v>773</v>
      </c>
      <c r="F3113" s="244">
        <v>1</v>
      </c>
      <c r="G3113" s="20">
        <f>G3094*F3113</f>
        <v>0</v>
      </c>
      <c r="H3113" s="342"/>
    </row>
    <row r="3114" spans="2:9" hidden="1" outlineLevel="4" x14ac:dyDescent="0.2">
      <c r="B3114" s="343"/>
      <c r="C3114" s="218" t="s">
        <v>1001</v>
      </c>
      <c r="D3114" s="214" t="s">
        <v>763</v>
      </c>
      <c r="E3114" s="226" t="s">
        <v>1002</v>
      </c>
      <c r="F3114" s="245">
        <v>1</v>
      </c>
      <c r="G3114" s="20">
        <f>G3094*F3114</f>
        <v>0</v>
      </c>
      <c r="H3114" s="342"/>
    </row>
    <row r="3115" spans="2:9" hidden="1" outlineLevel="4" x14ac:dyDescent="0.2">
      <c r="B3115" s="343"/>
      <c r="C3115" s="214" t="s">
        <v>1003</v>
      </c>
      <c r="D3115" s="214" t="s">
        <v>763</v>
      </c>
      <c r="E3115" s="227" t="s">
        <v>1004</v>
      </c>
      <c r="F3115" s="244">
        <v>12</v>
      </c>
      <c r="G3115" s="20">
        <f>G3094*F3115</f>
        <v>0</v>
      </c>
      <c r="H3115" s="342"/>
    </row>
    <row r="3116" spans="2:9" hidden="1" outlineLevel="4" x14ac:dyDescent="0.2">
      <c r="B3116" s="343"/>
      <c r="C3116" s="229" t="s">
        <v>846</v>
      </c>
      <c r="D3116" s="214" t="s">
        <v>763</v>
      </c>
      <c r="E3116" s="227" t="s">
        <v>847</v>
      </c>
      <c r="F3116" s="239">
        <v>2</v>
      </c>
      <c r="G3116" s="20">
        <f>G3094*F3116</f>
        <v>0</v>
      </c>
      <c r="H3116" s="342"/>
    </row>
    <row r="3117" spans="2:9" hidden="1" outlineLevel="4" x14ac:dyDescent="0.2">
      <c r="B3117" s="343"/>
      <c r="C3117" s="214" t="s">
        <v>585</v>
      </c>
      <c r="D3117" s="214" t="s">
        <v>761</v>
      </c>
      <c r="E3117" s="215" t="s">
        <v>777</v>
      </c>
      <c r="F3117" s="244">
        <v>0.4</v>
      </c>
      <c r="G3117" s="20">
        <f>G3094*F3117</f>
        <v>0</v>
      </c>
      <c r="H3117" s="342"/>
    </row>
    <row r="3118" spans="2:9" hidden="1" outlineLevel="4" x14ac:dyDescent="0.2">
      <c r="B3118" s="343"/>
      <c r="C3118" s="214" t="s">
        <v>768</v>
      </c>
      <c r="D3118" s="214" t="s">
        <v>763</v>
      </c>
      <c r="E3118" s="215" t="s">
        <v>778</v>
      </c>
      <c r="F3118" s="244">
        <v>2</v>
      </c>
      <c r="G3118" s="20">
        <f>G3094*F3118</f>
        <v>0</v>
      </c>
      <c r="H3118" s="342"/>
      <c r="I3118" s="339" t="s">
        <v>1000</v>
      </c>
    </row>
    <row r="3119" spans="2:9" hidden="1" outlineLevel="4" x14ac:dyDescent="0.2">
      <c r="B3119" s="343"/>
      <c r="C3119" s="220" t="s">
        <v>769</v>
      </c>
      <c r="D3119" s="220" t="s">
        <v>763</v>
      </c>
      <c r="E3119" s="215" t="s">
        <v>779</v>
      </c>
      <c r="F3119" s="246">
        <v>16</v>
      </c>
      <c r="G3119" s="20">
        <f>G3094*F3119</f>
        <v>0</v>
      </c>
      <c r="H3119" s="342"/>
      <c r="I3119" s="339"/>
    </row>
    <row r="3120" spans="2:9" hidden="1" outlineLevel="4" x14ac:dyDescent="0.2">
      <c r="B3120" s="343"/>
      <c r="C3120" s="214" t="s">
        <v>770</v>
      </c>
      <c r="D3120" s="214" t="s">
        <v>763</v>
      </c>
      <c r="E3120" s="215" t="s">
        <v>780</v>
      </c>
      <c r="F3120" s="244">
        <v>4</v>
      </c>
      <c r="G3120" s="20">
        <f>G3094*F3120</f>
        <v>0</v>
      </c>
      <c r="H3120" s="342"/>
      <c r="I3120" s="339"/>
    </row>
    <row r="3121" spans="2:9" hidden="1" outlineLevel="4" x14ac:dyDescent="0.2">
      <c r="B3121" s="343"/>
      <c r="C3121" s="214" t="s">
        <v>503</v>
      </c>
      <c r="D3121" s="214" t="s">
        <v>782</v>
      </c>
      <c r="E3121" s="215" t="s">
        <v>507</v>
      </c>
      <c r="F3121" s="244">
        <v>2</v>
      </c>
      <c r="G3121" s="20">
        <f>G3094*F3121</f>
        <v>0</v>
      </c>
      <c r="H3121" s="342"/>
    </row>
    <row r="3122" spans="2:9" hidden="1" outlineLevel="4" x14ac:dyDescent="0.2">
      <c r="B3122" s="334"/>
      <c r="C3122" s="214" t="s">
        <v>587</v>
      </c>
      <c r="D3122" s="214" t="s">
        <v>763</v>
      </c>
      <c r="E3122" s="215" t="s">
        <v>604</v>
      </c>
      <c r="F3122" s="244">
        <v>4</v>
      </c>
      <c r="G3122" s="20">
        <f>G3094*F3122</f>
        <v>0</v>
      </c>
      <c r="H3122" s="342"/>
    </row>
    <row r="3123" spans="2:9" hidden="1" outlineLevel="4" x14ac:dyDescent="0.2">
      <c r="B3123" s="334"/>
      <c r="C3123" s="247" t="s">
        <v>674</v>
      </c>
      <c r="D3123" s="248" t="s">
        <v>429</v>
      </c>
      <c r="E3123" s="215" t="s">
        <v>681</v>
      </c>
      <c r="F3123" s="249">
        <v>0</v>
      </c>
      <c r="G3123" s="20">
        <f>G3094*F3123</f>
        <v>0</v>
      </c>
      <c r="H3123" s="342"/>
      <c r="I3123" s="344"/>
    </row>
    <row r="3124" spans="2:9" hidden="1" outlineLevel="4" x14ac:dyDescent="0.2">
      <c r="B3124" s="334"/>
      <c r="C3124" s="247" t="s">
        <v>700</v>
      </c>
      <c r="D3124" s="248" t="s">
        <v>429</v>
      </c>
      <c r="E3124" s="215" t="s">
        <v>703</v>
      </c>
      <c r="F3124" s="249">
        <v>0</v>
      </c>
      <c r="G3124" s="20">
        <f>G3094*F3124</f>
        <v>0</v>
      </c>
      <c r="H3124" s="342"/>
      <c r="I3124" s="344"/>
    </row>
    <row r="3125" spans="2:9" hidden="1" outlineLevel="4" x14ac:dyDescent="0.2">
      <c r="B3125" s="334"/>
      <c r="C3125" s="247" t="s">
        <v>701</v>
      </c>
      <c r="D3125" s="248" t="s">
        <v>429</v>
      </c>
      <c r="E3125" s="215" t="s">
        <v>704</v>
      </c>
      <c r="F3125" s="249">
        <v>0</v>
      </c>
      <c r="G3125" s="20">
        <f>G3094*F3125</f>
        <v>0</v>
      </c>
      <c r="H3125" s="342"/>
      <c r="I3125" s="344"/>
    </row>
    <row r="3126" spans="2:9" hidden="1" outlineLevel="4" x14ac:dyDescent="0.2">
      <c r="B3126" s="334"/>
      <c r="C3126" s="247" t="s">
        <v>508</v>
      </c>
      <c r="D3126" s="248" t="s">
        <v>429</v>
      </c>
      <c r="E3126" s="215" t="s">
        <v>715</v>
      </c>
      <c r="F3126" s="249">
        <v>0</v>
      </c>
      <c r="G3126" s="20">
        <f>G3094*F3126</f>
        <v>0</v>
      </c>
      <c r="H3126" s="342"/>
      <c r="I3126" s="344"/>
    </row>
    <row r="3127" spans="2:9" hidden="1" outlineLevel="4" x14ac:dyDescent="0.2">
      <c r="B3127" s="334"/>
      <c r="C3127" s="247" t="s">
        <v>653</v>
      </c>
      <c r="D3127" s="248" t="s">
        <v>429</v>
      </c>
      <c r="E3127" s="215" t="s">
        <v>716</v>
      </c>
      <c r="F3127" s="249">
        <v>0</v>
      </c>
      <c r="G3127" s="20">
        <f>G3094*F3127</f>
        <v>0</v>
      </c>
      <c r="H3127" s="342"/>
      <c r="I3127" s="344"/>
    </row>
    <row r="3128" spans="2:9" hidden="1" outlineLevel="4" x14ac:dyDescent="0.2">
      <c r="B3128" s="334"/>
      <c r="C3128" s="247" t="s">
        <v>636</v>
      </c>
      <c r="D3128" s="248" t="s">
        <v>429</v>
      </c>
      <c r="E3128" s="215" t="s">
        <v>717</v>
      </c>
      <c r="F3128" s="249">
        <v>0</v>
      </c>
      <c r="G3128" s="20">
        <f>G3094*F3128</f>
        <v>0</v>
      </c>
      <c r="H3128" s="342"/>
      <c r="I3128" s="344"/>
    </row>
    <row r="3129" spans="2:9" hidden="1" outlineLevel="4" x14ac:dyDescent="0.2">
      <c r="B3129" s="334"/>
      <c r="C3129" s="218" t="s">
        <v>784</v>
      </c>
      <c r="D3129" s="214" t="s">
        <v>761</v>
      </c>
      <c r="E3129" s="215" t="s">
        <v>785</v>
      </c>
      <c r="F3129" s="244">
        <v>1</v>
      </c>
      <c r="G3129" s="20">
        <f>G3094*F3129</f>
        <v>0</v>
      </c>
      <c r="H3129" s="342"/>
    </row>
    <row r="3130" spans="2:9" hidden="1" outlineLevel="4" x14ac:dyDescent="0.2">
      <c r="B3130" s="334"/>
      <c r="C3130" s="250" t="s">
        <v>627</v>
      </c>
      <c r="D3130" s="214" t="s">
        <v>763</v>
      </c>
      <c r="E3130" s="215" t="s">
        <v>626</v>
      </c>
      <c r="F3130" s="244">
        <v>10</v>
      </c>
      <c r="G3130" s="20">
        <f>G3094*F3130</f>
        <v>0</v>
      </c>
      <c r="H3130" s="342"/>
    </row>
    <row r="3131" spans="2:9" hidden="1" outlineLevel="4" x14ac:dyDescent="0.2">
      <c r="B3131" s="334"/>
      <c r="C3131" s="219" t="s">
        <v>848</v>
      </c>
      <c r="D3131" s="214" t="s">
        <v>761</v>
      </c>
      <c r="E3131" s="215" t="s">
        <v>849</v>
      </c>
      <c r="F3131" s="216">
        <v>2</v>
      </c>
      <c r="G3131" s="20">
        <f>G3094*F3131</f>
        <v>0</v>
      </c>
      <c r="H3131" s="251"/>
    </row>
    <row r="3132" spans="2:9" hidden="1" outlineLevel="4" x14ac:dyDescent="0.2">
      <c r="B3132" s="334"/>
      <c r="C3132" s="229" t="s">
        <v>850</v>
      </c>
      <c r="D3132" s="214" t="s">
        <v>763</v>
      </c>
      <c r="E3132" s="227" t="s">
        <v>851</v>
      </c>
      <c r="F3132" s="216">
        <v>1</v>
      </c>
      <c r="G3132" s="20">
        <f>G3094*F3132</f>
        <v>0</v>
      </c>
      <c r="H3132" s="251"/>
    </row>
    <row r="3133" spans="2:9" hidden="1" outlineLevel="4" x14ac:dyDescent="0.2">
      <c r="B3133" s="334"/>
      <c r="C3133" s="230" t="s">
        <v>852</v>
      </c>
      <c r="D3133" s="220" t="s">
        <v>763</v>
      </c>
      <c r="E3133" s="215" t="s">
        <v>853</v>
      </c>
      <c r="F3133" s="216">
        <v>1</v>
      </c>
      <c r="G3133" s="20">
        <f>G3094*F3133</f>
        <v>0</v>
      </c>
      <c r="H3133" s="251"/>
    </row>
    <row r="3134" spans="2:9" ht="18" hidden="1" outlineLevel="3" collapsed="1" x14ac:dyDescent="0.25">
      <c r="B3134" s="231"/>
      <c r="C3134" s="231"/>
      <c r="D3134" s="231"/>
      <c r="E3134" s="242" t="s">
        <v>1</v>
      </c>
      <c r="F3134" s="243" t="s">
        <v>865</v>
      </c>
      <c r="G3134" s="212">
        <v>0</v>
      </c>
      <c r="H3134" s="345" t="str">
        <f>HYPERLINK(CONCATENATE($L$7,"\",B3135,".rar"),"ссылка")</f>
        <v>ссылка</v>
      </c>
    </row>
    <row r="3135" spans="2:9" ht="12.75" hidden="1" customHeight="1" outlineLevel="4" x14ac:dyDescent="0.2">
      <c r="B3135" s="347" t="s">
        <v>868</v>
      </c>
      <c r="C3135" s="213" t="s">
        <v>819</v>
      </c>
      <c r="D3135" s="214" t="s">
        <v>761</v>
      </c>
      <c r="E3135" s="215" t="s">
        <v>824</v>
      </c>
      <c r="F3135" s="216">
        <v>2</v>
      </c>
      <c r="G3135" s="20">
        <f>G3134*F3135</f>
        <v>0</v>
      </c>
      <c r="H3135" s="344"/>
    </row>
    <row r="3136" spans="2:9" hidden="1" outlineLevel="4" x14ac:dyDescent="0.2">
      <c r="B3136" s="348"/>
      <c r="C3136" s="218" t="s">
        <v>751</v>
      </c>
      <c r="D3136" s="214" t="s">
        <v>763</v>
      </c>
      <c r="E3136" s="215" t="s">
        <v>753</v>
      </c>
      <c r="F3136" s="216">
        <v>2</v>
      </c>
      <c r="G3136" s="20">
        <f>G3134*F3136</f>
        <v>0</v>
      </c>
      <c r="H3136" s="344"/>
    </row>
    <row r="3137" spans="2:8" hidden="1" outlineLevel="4" x14ac:dyDescent="0.2">
      <c r="B3137" s="348"/>
      <c r="C3137" s="218" t="s">
        <v>669</v>
      </c>
      <c r="D3137" s="214" t="s">
        <v>763</v>
      </c>
      <c r="E3137" s="215" t="s">
        <v>676</v>
      </c>
      <c r="F3137" s="216">
        <v>1</v>
      </c>
      <c r="G3137" s="20">
        <f>G3134*F3137</f>
        <v>0</v>
      </c>
      <c r="H3137" s="344"/>
    </row>
    <row r="3138" spans="2:8" hidden="1" outlineLevel="4" x14ac:dyDescent="0.2">
      <c r="B3138" s="348"/>
      <c r="C3138" s="218" t="s">
        <v>670</v>
      </c>
      <c r="D3138" s="214" t="s">
        <v>763</v>
      </c>
      <c r="E3138" s="215" t="s">
        <v>677</v>
      </c>
      <c r="F3138" s="216">
        <v>1</v>
      </c>
      <c r="G3138" s="20">
        <f>G3134*F3138</f>
        <v>0</v>
      </c>
      <c r="H3138" s="344"/>
    </row>
    <row r="3139" spans="2:8" hidden="1" outlineLevel="4" x14ac:dyDescent="0.2">
      <c r="B3139" s="348"/>
      <c r="C3139" s="218" t="s">
        <v>752</v>
      </c>
      <c r="D3139" s="214" t="s">
        <v>763</v>
      </c>
      <c r="E3139" s="215" t="s">
        <v>754</v>
      </c>
      <c r="F3139" s="216">
        <v>2</v>
      </c>
      <c r="G3139" s="20">
        <f>G3134*F3139</f>
        <v>0</v>
      </c>
      <c r="H3139" s="344"/>
    </row>
    <row r="3140" spans="2:8" hidden="1" outlineLevel="4" x14ac:dyDescent="0.2">
      <c r="B3140" s="348"/>
      <c r="C3140" s="218" t="s">
        <v>869</v>
      </c>
      <c r="D3140" s="214" t="s">
        <v>763</v>
      </c>
      <c r="E3140" s="215" t="s">
        <v>870</v>
      </c>
      <c r="F3140" s="216">
        <v>1</v>
      </c>
      <c r="G3140" s="20">
        <f>G3134*F3140</f>
        <v>0</v>
      </c>
      <c r="H3140" s="344"/>
    </row>
    <row r="3141" spans="2:8" hidden="1" outlineLevel="4" x14ac:dyDescent="0.2">
      <c r="B3141" s="348"/>
      <c r="C3141" s="218" t="s">
        <v>709</v>
      </c>
      <c r="D3141" s="214" t="s">
        <v>763</v>
      </c>
      <c r="E3141" s="215" t="s">
        <v>798</v>
      </c>
      <c r="F3141" s="216">
        <v>1</v>
      </c>
      <c r="G3141" s="20">
        <f>G3134*F3141</f>
        <v>0</v>
      </c>
      <c r="H3141" s="344"/>
    </row>
    <row r="3142" spans="2:8" hidden="1" outlineLevel="4" x14ac:dyDescent="0.2">
      <c r="B3142" s="348"/>
      <c r="C3142" s="214" t="s">
        <v>806</v>
      </c>
      <c r="D3142" s="214" t="s">
        <v>763</v>
      </c>
      <c r="E3142" s="215" t="s">
        <v>807</v>
      </c>
      <c r="F3142" s="239">
        <v>1</v>
      </c>
      <c r="G3142" s="20">
        <f>G3134*F3142</f>
        <v>0</v>
      </c>
      <c r="H3142" s="344"/>
    </row>
    <row r="3143" spans="2:8" hidden="1" outlineLevel="4" x14ac:dyDescent="0.2">
      <c r="B3143" s="348"/>
      <c r="C3143" s="214" t="s">
        <v>576</v>
      </c>
      <c r="D3143" s="214" t="s">
        <v>761</v>
      </c>
      <c r="E3143" s="215" t="s">
        <v>789</v>
      </c>
      <c r="F3143" s="239">
        <v>1</v>
      </c>
      <c r="G3143" s="20">
        <f>G3134*F3143</f>
        <v>0</v>
      </c>
      <c r="H3143" s="344"/>
    </row>
    <row r="3144" spans="2:8" hidden="1" outlineLevel="4" x14ac:dyDescent="0.2">
      <c r="B3144" s="348"/>
      <c r="C3144" s="214" t="s">
        <v>577</v>
      </c>
      <c r="D3144" s="214" t="s">
        <v>761</v>
      </c>
      <c r="E3144" s="215" t="s">
        <v>790</v>
      </c>
      <c r="F3144" s="239">
        <v>1</v>
      </c>
      <c r="G3144" s="20">
        <f>G3134*F3144</f>
        <v>0</v>
      </c>
      <c r="H3144" s="344"/>
    </row>
    <row r="3145" spans="2:8" hidden="1" outlineLevel="4" x14ac:dyDescent="0.2">
      <c r="B3145" s="348"/>
      <c r="C3145" s="214" t="s">
        <v>580</v>
      </c>
      <c r="D3145" s="214" t="s">
        <v>763</v>
      </c>
      <c r="E3145" s="215" t="s">
        <v>597</v>
      </c>
      <c r="F3145" s="239">
        <v>1</v>
      </c>
      <c r="G3145" s="20">
        <f>G3134*F3145</f>
        <v>0</v>
      </c>
      <c r="H3145" s="344"/>
    </row>
    <row r="3146" spans="2:8" hidden="1" outlineLevel="4" x14ac:dyDescent="0.2">
      <c r="B3146" s="348"/>
      <c r="C3146" s="214" t="s">
        <v>871</v>
      </c>
      <c r="D3146" s="214" t="s">
        <v>763</v>
      </c>
      <c r="E3146" s="215" t="s">
        <v>872</v>
      </c>
      <c r="F3146" s="239">
        <v>3</v>
      </c>
      <c r="G3146" s="20">
        <f>G3134*F3146</f>
        <v>0</v>
      </c>
      <c r="H3146" s="344"/>
    </row>
    <row r="3147" spans="2:8" hidden="1" outlineLevel="4" x14ac:dyDescent="0.2">
      <c r="B3147" s="348"/>
      <c r="C3147" s="214" t="s">
        <v>578</v>
      </c>
      <c r="D3147" s="214" t="s">
        <v>763</v>
      </c>
      <c r="E3147" s="215" t="s">
        <v>595</v>
      </c>
      <c r="F3147" s="239">
        <v>1</v>
      </c>
      <c r="G3147" s="20">
        <f>G3134*F3147</f>
        <v>0</v>
      </c>
      <c r="H3147" s="344"/>
    </row>
    <row r="3148" spans="2:8" hidden="1" outlineLevel="4" x14ac:dyDescent="0.2">
      <c r="B3148" s="348"/>
      <c r="C3148" s="214" t="s">
        <v>640</v>
      </c>
      <c r="D3148" s="214" t="s">
        <v>763</v>
      </c>
      <c r="E3148" s="226" t="s">
        <v>648</v>
      </c>
      <c r="F3148" s="239">
        <v>1</v>
      </c>
      <c r="G3148" s="20">
        <f>G3134*F3148</f>
        <v>0</v>
      </c>
      <c r="H3148" s="344"/>
    </row>
    <row r="3149" spans="2:8" hidden="1" outlineLevel="4" x14ac:dyDescent="0.2">
      <c r="B3149" s="348"/>
      <c r="C3149" s="225" t="s">
        <v>765</v>
      </c>
      <c r="D3149" s="214" t="s">
        <v>761</v>
      </c>
      <c r="E3149" s="215" t="s">
        <v>771</v>
      </c>
      <c r="F3149" s="239">
        <v>1</v>
      </c>
      <c r="G3149" s="20">
        <f>G3134*F3149</f>
        <v>0</v>
      </c>
      <c r="H3149" s="344"/>
    </row>
    <row r="3150" spans="2:8" hidden="1" outlineLevel="4" x14ac:dyDescent="0.2">
      <c r="B3150" s="348"/>
      <c r="C3150" s="225" t="s">
        <v>799</v>
      </c>
      <c r="D3150" s="214" t="s">
        <v>761</v>
      </c>
      <c r="E3150" s="215" t="s">
        <v>802</v>
      </c>
      <c r="F3150" s="239">
        <v>1.5</v>
      </c>
      <c r="G3150" s="20">
        <f>G3134*F3150</f>
        <v>0</v>
      </c>
      <c r="H3150" s="344"/>
    </row>
    <row r="3151" spans="2:8" hidden="1" outlineLevel="4" x14ac:dyDescent="0.2">
      <c r="B3151" s="348"/>
      <c r="C3151" s="218" t="s">
        <v>800</v>
      </c>
      <c r="D3151" s="214" t="s">
        <v>761</v>
      </c>
      <c r="E3151" s="215" t="s">
        <v>803</v>
      </c>
      <c r="F3151" s="239">
        <v>1</v>
      </c>
      <c r="G3151" s="20">
        <f>G3134*F3151</f>
        <v>0</v>
      </c>
      <c r="H3151" s="344"/>
    </row>
    <row r="3152" spans="2:8" hidden="1" outlineLevel="4" x14ac:dyDescent="0.2">
      <c r="B3152" s="348"/>
      <c r="C3152" s="218" t="s">
        <v>1005</v>
      </c>
      <c r="D3152" s="214" t="s">
        <v>761</v>
      </c>
      <c r="E3152" s="215" t="s">
        <v>1006</v>
      </c>
      <c r="F3152" s="244">
        <v>0.5</v>
      </c>
      <c r="G3152" s="20">
        <f>G3134*F3152</f>
        <v>0</v>
      </c>
      <c r="H3152" s="344"/>
    </row>
    <row r="3153" spans="2:9" hidden="1" outlineLevel="4" x14ac:dyDescent="0.2">
      <c r="B3153" s="348"/>
      <c r="C3153" s="219" t="s">
        <v>1007</v>
      </c>
      <c r="D3153" s="252" t="s">
        <v>1008</v>
      </c>
      <c r="E3153" s="215" t="s">
        <v>1009</v>
      </c>
      <c r="F3153" s="244">
        <v>1</v>
      </c>
      <c r="G3153" s="20">
        <f>G3134*F3153</f>
        <v>0</v>
      </c>
      <c r="H3153" s="344"/>
    </row>
    <row r="3154" spans="2:9" hidden="1" outlineLevel="4" x14ac:dyDescent="0.2">
      <c r="B3154" s="348"/>
      <c r="C3154" s="214" t="s">
        <v>1003</v>
      </c>
      <c r="D3154" s="214" t="s">
        <v>763</v>
      </c>
      <c r="E3154" s="227" t="s">
        <v>1004</v>
      </c>
      <c r="F3154" s="244">
        <v>12</v>
      </c>
      <c r="G3154" s="20">
        <f>G3134*F3154</f>
        <v>0</v>
      </c>
      <c r="H3154" s="344"/>
    </row>
    <row r="3155" spans="2:9" hidden="1" outlineLevel="4" x14ac:dyDescent="0.2">
      <c r="B3155" s="348"/>
      <c r="C3155" s="229" t="s">
        <v>846</v>
      </c>
      <c r="D3155" s="214" t="s">
        <v>763</v>
      </c>
      <c r="E3155" s="227" t="s">
        <v>847</v>
      </c>
      <c r="F3155" s="239">
        <v>2</v>
      </c>
      <c r="G3155" s="20">
        <f>G3134*F3155</f>
        <v>0</v>
      </c>
      <c r="H3155" s="344"/>
    </row>
    <row r="3156" spans="2:9" hidden="1" outlineLevel="4" x14ac:dyDescent="0.2">
      <c r="B3156" s="348"/>
      <c r="C3156" s="214" t="s">
        <v>585</v>
      </c>
      <c r="D3156" s="214" t="s">
        <v>761</v>
      </c>
      <c r="E3156" s="215" t="s">
        <v>777</v>
      </c>
      <c r="F3156" s="244">
        <v>0.4</v>
      </c>
      <c r="G3156" s="20">
        <f>G3134*F3156</f>
        <v>0</v>
      </c>
      <c r="H3156" s="344"/>
    </row>
    <row r="3157" spans="2:9" ht="12.75" hidden="1" customHeight="1" outlineLevel="4" x14ac:dyDescent="0.2">
      <c r="B3157" s="348"/>
      <c r="C3157" s="214" t="s">
        <v>768</v>
      </c>
      <c r="D3157" s="214" t="s">
        <v>763</v>
      </c>
      <c r="E3157" s="215" t="s">
        <v>778</v>
      </c>
      <c r="F3157" s="244">
        <v>4</v>
      </c>
      <c r="G3157" s="20">
        <f>G3134*F3157</f>
        <v>0</v>
      </c>
      <c r="H3157" s="344"/>
    </row>
    <row r="3158" spans="2:9" hidden="1" outlineLevel="4" x14ac:dyDescent="0.2">
      <c r="B3158" s="348"/>
      <c r="C3158" s="220" t="s">
        <v>769</v>
      </c>
      <c r="D3158" s="220" t="s">
        <v>763</v>
      </c>
      <c r="E3158" s="215" t="s">
        <v>779</v>
      </c>
      <c r="F3158" s="246">
        <v>32</v>
      </c>
      <c r="G3158" s="20">
        <f>G3134*F3158</f>
        <v>0</v>
      </c>
      <c r="H3158" s="344"/>
    </row>
    <row r="3159" spans="2:9" hidden="1" outlineLevel="4" x14ac:dyDescent="0.2">
      <c r="B3159" s="348"/>
      <c r="C3159" s="214" t="s">
        <v>770</v>
      </c>
      <c r="D3159" s="214" t="s">
        <v>763</v>
      </c>
      <c r="E3159" s="215" t="s">
        <v>780</v>
      </c>
      <c r="F3159" s="244">
        <v>8</v>
      </c>
      <c r="G3159" s="20">
        <f>G3134*F3159</f>
        <v>0</v>
      </c>
      <c r="H3159" s="344"/>
    </row>
    <row r="3160" spans="2:9" hidden="1" outlineLevel="4" x14ac:dyDescent="0.2">
      <c r="B3160" s="349"/>
      <c r="C3160" s="214" t="s">
        <v>503</v>
      </c>
      <c r="D3160" s="214" t="s">
        <v>782</v>
      </c>
      <c r="E3160" s="215" t="s">
        <v>507</v>
      </c>
      <c r="F3160" s="244">
        <v>2</v>
      </c>
      <c r="G3160" s="20">
        <f>G3134*F3160</f>
        <v>0</v>
      </c>
      <c r="H3160" s="344"/>
    </row>
    <row r="3161" spans="2:9" hidden="1" outlineLevel="4" x14ac:dyDescent="0.2">
      <c r="B3161" s="349"/>
      <c r="C3161" s="214" t="s">
        <v>587</v>
      </c>
      <c r="D3161" s="214" t="s">
        <v>763</v>
      </c>
      <c r="E3161" s="215" t="s">
        <v>604</v>
      </c>
      <c r="F3161" s="244">
        <v>4</v>
      </c>
      <c r="G3161" s="20">
        <f>G3134*F3161</f>
        <v>0</v>
      </c>
      <c r="H3161" s="344"/>
    </row>
    <row r="3162" spans="2:9" hidden="1" outlineLevel="4" x14ac:dyDescent="0.2">
      <c r="B3162" s="349"/>
      <c r="C3162" s="247" t="s">
        <v>674</v>
      </c>
      <c r="D3162" s="248" t="s">
        <v>429</v>
      </c>
      <c r="E3162" s="215" t="s">
        <v>681</v>
      </c>
      <c r="F3162" s="249">
        <v>0</v>
      </c>
      <c r="G3162" s="20">
        <f>G3134*F3162</f>
        <v>0</v>
      </c>
      <c r="H3162" s="344"/>
      <c r="I3162" s="350"/>
    </row>
    <row r="3163" spans="2:9" hidden="1" outlineLevel="4" x14ac:dyDescent="0.2">
      <c r="B3163" s="349"/>
      <c r="C3163" s="247" t="s">
        <v>700</v>
      </c>
      <c r="D3163" s="248" t="s">
        <v>429</v>
      </c>
      <c r="E3163" s="215" t="s">
        <v>703</v>
      </c>
      <c r="F3163" s="249">
        <v>0</v>
      </c>
      <c r="G3163" s="20">
        <f>G3134*F3163</f>
        <v>0</v>
      </c>
      <c r="H3163" s="344"/>
      <c r="I3163" s="350"/>
    </row>
    <row r="3164" spans="2:9" hidden="1" outlineLevel="4" x14ac:dyDescent="0.2">
      <c r="B3164" s="349"/>
      <c r="C3164" s="247" t="s">
        <v>701</v>
      </c>
      <c r="D3164" s="248" t="s">
        <v>429</v>
      </c>
      <c r="E3164" s="215" t="s">
        <v>704</v>
      </c>
      <c r="F3164" s="249">
        <v>0</v>
      </c>
      <c r="G3164" s="20">
        <f>G3134*F3164</f>
        <v>0</v>
      </c>
      <c r="H3164" s="344"/>
      <c r="I3164" s="351"/>
    </row>
    <row r="3165" spans="2:9" hidden="1" outlineLevel="4" x14ac:dyDescent="0.2">
      <c r="B3165" s="349"/>
      <c r="C3165" s="247" t="s">
        <v>508</v>
      </c>
      <c r="D3165" s="248" t="s">
        <v>429</v>
      </c>
      <c r="E3165" s="215" t="s">
        <v>715</v>
      </c>
      <c r="F3165" s="249">
        <v>0</v>
      </c>
      <c r="G3165" s="20">
        <f>G3134*F3165</f>
        <v>0</v>
      </c>
      <c r="H3165" s="344"/>
      <c r="I3165" s="351"/>
    </row>
    <row r="3166" spans="2:9" hidden="1" outlineLevel="4" x14ac:dyDescent="0.2">
      <c r="B3166" s="349"/>
      <c r="C3166" s="247" t="s">
        <v>653</v>
      </c>
      <c r="D3166" s="248" t="s">
        <v>429</v>
      </c>
      <c r="E3166" s="215" t="s">
        <v>716</v>
      </c>
      <c r="F3166" s="249">
        <v>0</v>
      </c>
      <c r="G3166" s="20">
        <f>G3134*F3166</f>
        <v>0</v>
      </c>
      <c r="H3166" s="344"/>
      <c r="I3166" s="351"/>
    </row>
    <row r="3167" spans="2:9" hidden="1" outlineLevel="4" x14ac:dyDescent="0.2">
      <c r="B3167" s="349"/>
      <c r="C3167" s="247" t="s">
        <v>636</v>
      </c>
      <c r="D3167" s="248" t="s">
        <v>429</v>
      </c>
      <c r="E3167" s="215" t="s">
        <v>717</v>
      </c>
      <c r="F3167" s="249">
        <v>0</v>
      </c>
      <c r="G3167" s="20">
        <f>G3134*F3167</f>
        <v>0</v>
      </c>
      <c r="H3167" s="344"/>
      <c r="I3167" s="351"/>
    </row>
    <row r="3168" spans="2:9" hidden="1" outlineLevel="4" x14ac:dyDescent="0.2">
      <c r="B3168" s="349"/>
      <c r="C3168" s="218" t="s">
        <v>784</v>
      </c>
      <c r="D3168" s="214" t="s">
        <v>761</v>
      </c>
      <c r="E3168" s="215" t="s">
        <v>785</v>
      </c>
      <c r="F3168" s="244">
        <v>1</v>
      </c>
      <c r="G3168" s="20">
        <f>G3134*F3168</f>
        <v>0</v>
      </c>
      <c r="H3168" s="344"/>
    </row>
    <row r="3169" spans="2:8" hidden="1" outlineLevel="4" x14ac:dyDescent="0.2">
      <c r="B3169" s="349"/>
      <c r="C3169" s="250" t="s">
        <v>627</v>
      </c>
      <c r="D3169" s="214" t="s">
        <v>763</v>
      </c>
      <c r="E3169" s="215" t="s">
        <v>626</v>
      </c>
      <c r="F3169" s="244">
        <v>10</v>
      </c>
      <c r="G3169" s="20">
        <f>G3134*F3169</f>
        <v>0</v>
      </c>
      <c r="H3169" s="344"/>
    </row>
    <row r="3170" spans="2:8" hidden="1" outlineLevel="4" x14ac:dyDescent="0.2">
      <c r="B3170" s="349"/>
      <c r="C3170" s="219" t="s">
        <v>848</v>
      </c>
      <c r="D3170" s="214" t="s">
        <v>761</v>
      </c>
      <c r="E3170" s="215" t="s">
        <v>849</v>
      </c>
      <c r="F3170" s="216">
        <v>2</v>
      </c>
      <c r="G3170" s="20">
        <f>G3134*F3170</f>
        <v>0</v>
      </c>
      <c r="H3170" s="344"/>
    </row>
    <row r="3171" spans="2:8" hidden="1" outlineLevel="4" x14ac:dyDescent="0.2">
      <c r="B3171" s="349"/>
      <c r="C3171" s="229" t="s">
        <v>850</v>
      </c>
      <c r="D3171" s="214" t="s">
        <v>763</v>
      </c>
      <c r="E3171" s="227" t="s">
        <v>851</v>
      </c>
      <c r="F3171" s="216">
        <v>1</v>
      </c>
      <c r="G3171" s="20">
        <f>G3134*F3171</f>
        <v>0</v>
      </c>
      <c r="H3171" s="344"/>
    </row>
    <row r="3172" spans="2:8" hidden="1" outlineLevel="4" x14ac:dyDescent="0.2">
      <c r="B3172" s="349"/>
      <c r="C3172" s="230" t="s">
        <v>852</v>
      </c>
      <c r="D3172" s="220" t="s">
        <v>763</v>
      </c>
      <c r="E3172" s="215" t="s">
        <v>853</v>
      </c>
      <c r="F3172" s="216">
        <v>1</v>
      </c>
      <c r="G3172" s="20">
        <f>G3134*F3172</f>
        <v>0</v>
      </c>
      <c r="H3172" s="346"/>
    </row>
    <row r="3173" spans="2:8" ht="18" hidden="1" outlineLevel="2" collapsed="1" x14ac:dyDescent="0.25">
      <c r="B3173" s="240"/>
      <c r="C3173" s="241"/>
      <c r="D3173" s="20"/>
      <c r="E3173" s="242" t="s">
        <v>873</v>
      </c>
      <c r="H3173" s="5"/>
    </row>
    <row r="3174" spans="2:8" ht="18" hidden="1" outlineLevel="3" collapsed="1" x14ac:dyDescent="0.25">
      <c r="B3174" s="231"/>
      <c r="C3174" s="231"/>
      <c r="D3174" s="231"/>
      <c r="E3174" s="242" t="s">
        <v>697</v>
      </c>
      <c r="F3174" s="243" t="s">
        <v>865</v>
      </c>
      <c r="G3174" s="212">
        <v>0</v>
      </c>
      <c r="H3174" s="341" t="str">
        <f>HYPERLINK(CONCATENATE($L$7,"\",B3175,".rar"),"ссылка")</f>
        <v>ссылка</v>
      </c>
    </row>
    <row r="3175" spans="2:8" ht="12.75" hidden="1" customHeight="1" outlineLevel="4" x14ac:dyDescent="0.2">
      <c r="B3175" s="333" t="s">
        <v>874</v>
      </c>
      <c r="C3175" s="213" t="s">
        <v>819</v>
      </c>
      <c r="D3175" s="214" t="s">
        <v>761</v>
      </c>
      <c r="E3175" s="215" t="s">
        <v>824</v>
      </c>
      <c r="F3175" s="216">
        <v>2</v>
      </c>
      <c r="G3175" s="20">
        <f>G3174*F3175</f>
        <v>0</v>
      </c>
      <c r="H3175" s="352"/>
    </row>
    <row r="3176" spans="2:8" ht="12.75" hidden="1" customHeight="1" outlineLevel="4" x14ac:dyDescent="0.2">
      <c r="B3176" s="343"/>
      <c r="C3176" s="217" t="s">
        <v>628</v>
      </c>
      <c r="D3176" s="214" t="s">
        <v>763</v>
      </c>
      <c r="E3176" s="215" t="s">
        <v>632</v>
      </c>
      <c r="F3176" s="216">
        <v>2</v>
      </c>
      <c r="G3176" s="20">
        <f>G3174*F3176</f>
        <v>0</v>
      </c>
      <c r="H3176" s="352"/>
    </row>
    <row r="3177" spans="2:8" ht="12.75" hidden="1" customHeight="1" outlineLevel="4" x14ac:dyDescent="0.2">
      <c r="B3177" s="343"/>
      <c r="C3177" s="219" t="s">
        <v>857</v>
      </c>
      <c r="D3177" s="220" t="s">
        <v>763</v>
      </c>
      <c r="E3177" s="215" t="s">
        <v>858</v>
      </c>
      <c r="F3177" s="216">
        <v>1</v>
      </c>
      <c r="G3177" s="20">
        <f>G3174*F3177</f>
        <v>0</v>
      </c>
      <c r="H3177" s="352"/>
    </row>
    <row r="3178" spans="2:8" ht="12.75" hidden="1" customHeight="1" outlineLevel="4" x14ac:dyDescent="0.2">
      <c r="B3178" s="343"/>
      <c r="C3178" s="231" t="s">
        <v>572</v>
      </c>
      <c r="D3178" s="214" t="s">
        <v>763</v>
      </c>
      <c r="E3178" s="5" t="s">
        <v>33</v>
      </c>
      <c r="F3178" s="216">
        <v>1</v>
      </c>
      <c r="G3178" s="20">
        <f>G3174*F3178</f>
        <v>0</v>
      </c>
      <c r="H3178" s="352"/>
    </row>
    <row r="3179" spans="2:8" ht="12.75" hidden="1" customHeight="1" outlineLevel="4" x14ac:dyDescent="0.2">
      <c r="B3179" s="343"/>
      <c r="C3179" s="218" t="s">
        <v>573</v>
      </c>
      <c r="D3179" s="214" t="s">
        <v>763</v>
      </c>
      <c r="E3179" s="215" t="s">
        <v>591</v>
      </c>
      <c r="F3179" s="216">
        <v>1</v>
      </c>
      <c r="G3179" s="20">
        <f>G3174*F3179</f>
        <v>0</v>
      </c>
      <c r="H3179" s="352"/>
    </row>
    <row r="3180" spans="2:8" ht="12.75" hidden="1" customHeight="1" outlineLevel="4" x14ac:dyDescent="0.2">
      <c r="B3180" s="343"/>
      <c r="C3180" s="218" t="s">
        <v>630</v>
      </c>
      <c r="D3180" s="214" t="s">
        <v>763</v>
      </c>
      <c r="E3180" s="215" t="s">
        <v>633</v>
      </c>
      <c r="F3180" s="216">
        <v>2</v>
      </c>
      <c r="G3180" s="20">
        <f>G3174*F3180</f>
        <v>0</v>
      </c>
      <c r="H3180" s="352"/>
    </row>
    <row r="3181" spans="2:8" ht="12.75" hidden="1" customHeight="1" outlineLevel="4" x14ac:dyDescent="0.2">
      <c r="B3181" s="343"/>
      <c r="C3181" s="218" t="s">
        <v>709</v>
      </c>
      <c r="D3181" s="214" t="s">
        <v>763</v>
      </c>
      <c r="E3181" s="215" t="s">
        <v>798</v>
      </c>
      <c r="F3181" s="216">
        <v>1</v>
      </c>
      <c r="G3181" s="20">
        <f>G3174*F3181</f>
        <v>0</v>
      </c>
      <c r="H3181" s="352"/>
    </row>
    <row r="3182" spans="2:8" ht="12.75" hidden="1" customHeight="1" outlineLevel="4" x14ac:dyDescent="0.2">
      <c r="B3182" s="343"/>
      <c r="C3182" s="214" t="s">
        <v>576</v>
      </c>
      <c r="D3182" s="214" t="s">
        <v>761</v>
      </c>
      <c r="E3182" s="215" t="s">
        <v>789</v>
      </c>
      <c r="F3182" s="239">
        <v>1</v>
      </c>
      <c r="G3182" s="20">
        <f>G3174*F3182</f>
        <v>0</v>
      </c>
      <c r="H3182" s="352"/>
    </row>
    <row r="3183" spans="2:8" ht="12.75" hidden="1" customHeight="1" outlineLevel="4" x14ac:dyDescent="0.2">
      <c r="B3183" s="343"/>
      <c r="C3183" s="214" t="s">
        <v>577</v>
      </c>
      <c r="D3183" s="214" t="s">
        <v>761</v>
      </c>
      <c r="E3183" s="215" t="s">
        <v>790</v>
      </c>
      <c r="F3183" s="239">
        <v>1</v>
      </c>
      <c r="G3183" s="20">
        <f>G3174*F3183</f>
        <v>0</v>
      </c>
      <c r="H3183" s="352"/>
    </row>
    <row r="3184" spans="2:8" ht="12.75" hidden="1" customHeight="1" outlineLevel="4" x14ac:dyDescent="0.2">
      <c r="B3184" s="343"/>
      <c r="C3184" s="214" t="s">
        <v>580</v>
      </c>
      <c r="D3184" s="214" t="s">
        <v>763</v>
      </c>
      <c r="E3184" s="215" t="s">
        <v>597</v>
      </c>
      <c r="F3184" s="239">
        <v>2</v>
      </c>
      <c r="G3184" s="20">
        <f>G3174*F3184</f>
        <v>0</v>
      </c>
      <c r="H3184" s="352"/>
    </row>
    <row r="3185" spans="2:9" ht="12.75" hidden="1" customHeight="1" outlineLevel="4" x14ac:dyDescent="0.2">
      <c r="B3185" s="343"/>
      <c r="C3185" s="230" t="s">
        <v>578</v>
      </c>
      <c r="D3185" s="214" t="s">
        <v>763</v>
      </c>
      <c r="E3185" s="215" t="s">
        <v>595</v>
      </c>
      <c r="F3185" s="239">
        <v>1</v>
      </c>
      <c r="G3185" s="20">
        <f>G3174*F3185</f>
        <v>0</v>
      </c>
      <c r="H3185" s="352"/>
    </row>
    <row r="3186" spans="2:9" ht="12.75" hidden="1" customHeight="1" outlineLevel="4" x14ac:dyDescent="0.2">
      <c r="B3186" s="343"/>
      <c r="C3186" s="253" t="s">
        <v>710</v>
      </c>
      <c r="D3186" s="214" t="s">
        <v>763</v>
      </c>
      <c r="E3186" s="215" t="s">
        <v>714</v>
      </c>
      <c r="F3186" s="239">
        <v>1</v>
      </c>
      <c r="G3186" s="20">
        <f>G3174*F3186</f>
        <v>0</v>
      </c>
      <c r="H3186" s="352"/>
    </row>
    <row r="3187" spans="2:9" ht="12.75" hidden="1" customHeight="1" outlineLevel="4" x14ac:dyDescent="0.2">
      <c r="B3187" s="343"/>
      <c r="C3187" s="214" t="s">
        <v>622</v>
      </c>
      <c r="D3187" s="214" t="s">
        <v>763</v>
      </c>
      <c r="E3187" s="215" t="s">
        <v>718</v>
      </c>
      <c r="F3187" s="244">
        <v>2</v>
      </c>
      <c r="G3187" s="20">
        <f>G3174*F3187</f>
        <v>0</v>
      </c>
      <c r="H3187" s="352"/>
    </row>
    <row r="3188" spans="2:9" ht="12.75" hidden="1" customHeight="1" outlineLevel="4" x14ac:dyDescent="0.2">
      <c r="B3188" s="343"/>
      <c r="C3188" s="214" t="s">
        <v>657</v>
      </c>
      <c r="D3188" s="214" t="s">
        <v>763</v>
      </c>
      <c r="E3188" s="215" t="s">
        <v>4</v>
      </c>
      <c r="F3188" s="244">
        <v>1</v>
      </c>
      <c r="G3188" s="20">
        <f>G3174*F3188</f>
        <v>0</v>
      </c>
      <c r="H3188" s="352"/>
    </row>
    <row r="3189" spans="2:9" ht="12.75" hidden="1" customHeight="1" outlineLevel="4" x14ac:dyDescent="0.2">
      <c r="B3189" s="343"/>
      <c r="C3189" s="225" t="s">
        <v>765</v>
      </c>
      <c r="D3189" s="214" t="s">
        <v>761</v>
      </c>
      <c r="E3189" s="215" t="s">
        <v>771</v>
      </c>
      <c r="F3189" s="239">
        <v>0.5</v>
      </c>
      <c r="G3189" s="20">
        <f>G3174*F3189</f>
        <v>0</v>
      </c>
      <c r="H3189" s="352"/>
    </row>
    <row r="3190" spans="2:9" ht="12.75" hidden="1" customHeight="1" outlineLevel="4" x14ac:dyDescent="0.2">
      <c r="B3190" s="343"/>
      <c r="C3190" s="225" t="s">
        <v>581</v>
      </c>
      <c r="D3190" s="214" t="s">
        <v>761</v>
      </c>
      <c r="E3190" s="215" t="s">
        <v>801</v>
      </c>
      <c r="F3190" s="239">
        <v>0.75</v>
      </c>
      <c r="G3190" s="20">
        <f>G3174*F3190</f>
        <v>0</v>
      </c>
      <c r="H3190" s="352"/>
    </row>
    <row r="3191" spans="2:9" ht="12.75" hidden="1" customHeight="1" outlineLevel="4" x14ac:dyDescent="0.2">
      <c r="B3191" s="343"/>
      <c r="C3191" s="218" t="s">
        <v>800</v>
      </c>
      <c r="D3191" s="214" t="s">
        <v>761</v>
      </c>
      <c r="E3191" s="215" t="s">
        <v>803</v>
      </c>
      <c r="F3191" s="244">
        <v>2</v>
      </c>
      <c r="G3191" s="20">
        <f>G3174*F3191</f>
        <v>0</v>
      </c>
      <c r="H3191" s="352"/>
    </row>
    <row r="3192" spans="2:9" ht="12.75" hidden="1" customHeight="1" outlineLevel="4" x14ac:dyDescent="0.2">
      <c r="B3192" s="343"/>
      <c r="C3192" s="218" t="s">
        <v>582</v>
      </c>
      <c r="D3192" s="214" t="s">
        <v>761</v>
      </c>
      <c r="E3192" s="215" t="s">
        <v>773</v>
      </c>
      <c r="F3192" s="244">
        <v>1</v>
      </c>
      <c r="G3192" s="20">
        <f>G3174*F3192</f>
        <v>0</v>
      </c>
      <c r="H3192" s="352"/>
    </row>
    <row r="3193" spans="2:9" ht="12.75" hidden="1" customHeight="1" outlineLevel="4" x14ac:dyDescent="0.2">
      <c r="B3193" s="343"/>
      <c r="C3193" s="229" t="s">
        <v>846</v>
      </c>
      <c r="D3193" s="214" t="s">
        <v>763</v>
      </c>
      <c r="E3193" s="227" t="s">
        <v>847</v>
      </c>
      <c r="F3193" s="239">
        <v>2</v>
      </c>
      <c r="G3193" s="20">
        <f>G3174*F3193</f>
        <v>0</v>
      </c>
      <c r="H3193" s="352"/>
    </row>
    <row r="3194" spans="2:9" ht="12.75" hidden="1" customHeight="1" outlineLevel="4" x14ac:dyDescent="0.2">
      <c r="B3194" s="343"/>
      <c r="C3194" s="214" t="s">
        <v>1003</v>
      </c>
      <c r="D3194" s="214" t="s">
        <v>763</v>
      </c>
      <c r="E3194" s="227" t="s">
        <v>1004</v>
      </c>
      <c r="F3194" s="244">
        <v>12</v>
      </c>
      <c r="G3194" s="20">
        <f>G3174*F3194</f>
        <v>0</v>
      </c>
      <c r="H3194" s="352"/>
    </row>
    <row r="3195" spans="2:9" ht="12.75" hidden="1" customHeight="1" outlineLevel="4" x14ac:dyDescent="0.2">
      <c r="B3195" s="343"/>
      <c r="C3195" s="218" t="s">
        <v>1001</v>
      </c>
      <c r="D3195" s="214" t="s">
        <v>763</v>
      </c>
      <c r="E3195" s="226" t="s">
        <v>1002</v>
      </c>
      <c r="F3195" s="245">
        <v>1</v>
      </c>
      <c r="G3195" s="20">
        <f>G3174*F3195</f>
        <v>0</v>
      </c>
      <c r="H3195" s="352"/>
    </row>
    <row r="3196" spans="2:9" ht="12.75" hidden="1" customHeight="1" outlineLevel="4" x14ac:dyDescent="0.2">
      <c r="B3196" s="343"/>
      <c r="C3196" s="214" t="s">
        <v>585</v>
      </c>
      <c r="D3196" s="214" t="s">
        <v>761</v>
      </c>
      <c r="E3196" s="215" t="s">
        <v>777</v>
      </c>
      <c r="F3196" s="244">
        <v>0.4</v>
      </c>
      <c r="G3196" s="20">
        <f>G3174*F3196</f>
        <v>0</v>
      </c>
      <c r="H3196" s="352"/>
    </row>
    <row r="3197" spans="2:9" ht="12.75" hidden="1" customHeight="1" outlineLevel="4" x14ac:dyDescent="0.2">
      <c r="B3197" s="343"/>
      <c r="C3197" s="214" t="s">
        <v>768</v>
      </c>
      <c r="D3197" s="214" t="s">
        <v>763</v>
      </c>
      <c r="E3197" s="215" t="s">
        <v>778</v>
      </c>
      <c r="F3197" s="244">
        <v>2</v>
      </c>
      <c r="G3197" s="20">
        <f>G3174*F3197</f>
        <v>0</v>
      </c>
      <c r="H3197" s="352"/>
      <c r="I3197" s="339" t="s">
        <v>1000</v>
      </c>
    </row>
    <row r="3198" spans="2:9" ht="12.75" hidden="1" customHeight="1" outlineLevel="4" x14ac:dyDescent="0.2">
      <c r="B3198" s="343"/>
      <c r="C3198" s="222" t="s">
        <v>769</v>
      </c>
      <c r="D3198" s="222" t="s">
        <v>763</v>
      </c>
      <c r="E3198" s="215" t="s">
        <v>779</v>
      </c>
      <c r="F3198" s="249">
        <v>16</v>
      </c>
      <c r="G3198" s="20">
        <f>G3174*F3198</f>
        <v>0</v>
      </c>
      <c r="H3198" s="352"/>
      <c r="I3198" s="339"/>
    </row>
    <row r="3199" spans="2:9" ht="12.75" hidden="1" customHeight="1" outlineLevel="4" x14ac:dyDescent="0.2">
      <c r="B3199" s="343"/>
      <c r="C3199" s="214" t="s">
        <v>770</v>
      </c>
      <c r="D3199" s="214" t="s">
        <v>763</v>
      </c>
      <c r="E3199" s="215" t="s">
        <v>780</v>
      </c>
      <c r="F3199" s="244">
        <v>4</v>
      </c>
      <c r="G3199" s="20">
        <f>G3174*F3199</f>
        <v>0</v>
      </c>
      <c r="H3199" s="352"/>
      <c r="I3199" s="339"/>
    </row>
    <row r="3200" spans="2:9" ht="12.75" hidden="1" customHeight="1" outlineLevel="4" x14ac:dyDescent="0.2">
      <c r="B3200" s="343"/>
      <c r="C3200" s="214" t="s">
        <v>503</v>
      </c>
      <c r="D3200" s="214" t="s">
        <v>782</v>
      </c>
      <c r="E3200" s="215" t="s">
        <v>507</v>
      </c>
      <c r="F3200" s="244">
        <v>2</v>
      </c>
      <c r="G3200" s="20">
        <f>G3174*F3200</f>
        <v>0</v>
      </c>
      <c r="H3200" s="352"/>
    </row>
    <row r="3201" spans="2:9" ht="12.75" hidden="1" customHeight="1" outlineLevel="4" x14ac:dyDescent="0.2">
      <c r="B3201" s="343"/>
      <c r="C3201" s="214" t="s">
        <v>587</v>
      </c>
      <c r="D3201" s="214" t="s">
        <v>763</v>
      </c>
      <c r="E3201" s="215" t="s">
        <v>604</v>
      </c>
      <c r="F3201" s="244">
        <v>4</v>
      </c>
      <c r="G3201" s="20">
        <f>G3174*F3201</f>
        <v>0</v>
      </c>
      <c r="H3201" s="352"/>
    </row>
    <row r="3202" spans="2:9" ht="12.75" hidden="1" customHeight="1" outlineLevel="4" x14ac:dyDescent="0.2">
      <c r="B3202" s="343"/>
      <c r="C3202" s="247" t="s">
        <v>674</v>
      </c>
      <c r="D3202" s="248" t="s">
        <v>429</v>
      </c>
      <c r="E3202" s="215" t="s">
        <v>681</v>
      </c>
      <c r="F3202" s="249">
        <v>0</v>
      </c>
      <c r="G3202" s="20">
        <f>G3174*F3202</f>
        <v>0</v>
      </c>
      <c r="H3202" s="352"/>
      <c r="I3202" s="353" t="s">
        <v>226</v>
      </c>
    </row>
    <row r="3203" spans="2:9" ht="12.75" hidden="1" customHeight="1" outlineLevel="4" x14ac:dyDescent="0.2">
      <c r="B3203" s="343"/>
      <c r="C3203" s="247" t="s">
        <v>700</v>
      </c>
      <c r="D3203" s="248" t="s">
        <v>429</v>
      </c>
      <c r="E3203" s="215" t="s">
        <v>703</v>
      </c>
      <c r="F3203" s="249">
        <v>0</v>
      </c>
      <c r="G3203" s="20">
        <f>G3174*F3203</f>
        <v>0</v>
      </c>
      <c r="H3203" s="352"/>
      <c r="I3203" s="354"/>
    </row>
    <row r="3204" spans="2:9" ht="12.75" hidden="1" customHeight="1" outlineLevel="4" x14ac:dyDescent="0.2">
      <c r="B3204" s="343"/>
      <c r="C3204" s="247" t="s">
        <v>701</v>
      </c>
      <c r="D3204" s="248" t="s">
        <v>429</v>
      </c>
      <c r="E3204" s="215" t="s">
        <v>704</v>
      </c>
      <c r="F3204" s="249">
        <v>0</v>
      </c>
      <c r="G3204" s="20">
        <f>G3174*F3204</f>
        <v>0</v>
      </c>
      <c r="H3204" s="352"/>
      <c r="I3204" s="354"/>
    </row>
    <row r="3205" spans="2:9" ht="12.75" hidden="1" customHeight="1" outlineLevel="4" x14ac:dyDescent="0.2">
      <c r="B3205" s="343"/>
      <c r="C3205" s="247" t="s">
        <v>508</v>
      </c>
      <c r="D3205" s="248" t="s">
        <v>429</v>
      </c>
      <c r="E3205" s="215" t="s">
        <v>715</v>
      </c>
      <c r="F3205" s="249">
        <v>0</v>
      </c>
      <c r="G3205" s="20">
        <f>G3174*F3205</f>
        <v>0</v>
      </c>
      <c r="H3205" s="352"/>
      <c r="I3205" s="323"/>
    </row>
    <row r="3206" spans="2:9" ht="12.75" hidden="1" customHeight="1" outlineLevel="4" x14ac:dyDescent="0.2">
      <c r="B3206" s="343"/>
      <c r="C3206" s="247" t="s">
        <v>653</v>
      </c>
      <c r="D3206" s="248" t="s">
        <v>429</v>
      </c>
      <c r="E3206" s="215" t="s">
        <v>716</v>
      </c>
      <c r="F3206" s="249">
        <v>0</v>
      </c>
      <c r="G3206" s="20">
        <f>G3174*F3206</f>
        <v>0</v>
      </c>
      <c r="H3206" s="352"/>
      <c r="I3206" s="323"/>
    </row>
    <row r="3207" spans="2:9" ht="12.75" hidden="1" customHeight="1" outlineLevel="4" x14ac:dyDescent="0.2">
      <c r="B3207" s="334"/>
      <c r="C3207" s="247" t="s">
        <v>636</v>
      </c>
      <c r="D3207" s="248" t="s">
        <v>429</v>
      </c>
      <c r="E3207" s="215" t="s">
        <v>717</v>
      </c>
      <c r="F3207" s="249">
        <v>0</v>
      </c>
      <c r="G3207" s="20">
        <f>G3174*F3207</f>
        <v>0</v>
      </c>
      <c r="H3207" s="352"/>
      <c r="I3207" s="323"/>
    </row>
    <row r="3208" spans="2:9" ht="12.75" hidden="1" customHeight="1" outlineLevel="4" x14ac:dyDescent="0.2">
      <c r="B3208" s="334"/>
      <c r="C3208" s="218" t="s">
        <v>784</v>
      </c>
      <c r="D3208" s="214" t="s">
        <v>761</v>
      </c>
      <c r="E3208" s="215" t="s">
        <v>785</v>
      </c>
      <c r="F3208" s="244">
        <v>1</v>
      </c>
      <c r="G3208" s="20">
        <f>G3174*F3208</f>
        <v>0</v>
      </c>
      <c r="H3208" s="352"/>
    </row>
    <row r="3209" spans="2:9" ht="12.75" hidden="1" customHeight="1" outlineLevel="4" x14ac:dyDescent="0.2">
      <c r="B3209" s="334"/>
      <c r="C3209" s="250" t="s">
        <v>627</v>
      </c>
      <c r="D3209" s="214" t="s">
        <v>763</v>
      </c>
      <c r="E3209" s="215" t="s">
        <v>626</v>
      </c>
      <c r="F3209" s="244">
        <v>10</v>
      </c>
      <c r="G3209" s="20">
        <f>G3174*F3209</f>
        <v>0</v>
      </c>
      <c r="H3209" s="352"/>
    </row>
    <row r="3210" spans="2:9" ht="12.75" hidden="1" customHeight="1" outlineLevel="4" x14ac:dyDescent="0.2">
      <c r="B3210" s="334"/>
      <c r="C3210" s="219" t="s">
        <v>848</v>
      </c>
      <c r="D3210" s="214" t="s">
        <v>761</v>
      </c>
      <c r="E3210" s="215" t="s">
        <v>849</v>
      </c>
      <c r="F3210" s="216">
        <v>2</v>
      </c>
      <c r="G3210" s="20">
        <f>G3174*F3210</f>
        <v>0</v>
      </c>
      <c r="H3210" s="352"/>
    </row>
    <row r="3211" spans="2:9" ht="12.75" hidden="1" customHeight="1" outlineLevel="4" x14ac:dyDescent="0.2">
      <c r="B3211" s="334"/>
      <c r="C3211" s="229" t="s">
        <v>850</v>
      </c>
      <c r="D3211" s="214" t="s">
        <v>763</v>
      </c>
      <c r="E3211" s="227" t="s">
        <v>851</v>
      </c>
      <c r="F3211" s="216">
        <v>1</v>
      </c>
      <c r="G3211" s="20">
        <f>G3174*F3211</f>
        <v>0</v>
      </c>
      <c r="H3211" s="352"/>
    </row>
    <row r="3212" spans="2:9" ht="12.75" hidden="1" customHeight="1" outlineLevel="4" x14ac:dyDescent="0.2">
      <c r="B3212" s="334"/>
      <c r="C3212" s="230" t="s">
        <v>852</v>
      </c>
      <c r="D3212" s="220" t="s">
        <v>763</v>
      </c>
      <c r="E3212" s="215" t="s">
        <v>853</v>
      </c>
      <c r="F3212" s="216">
        <v>1</v>
      </c>
      <c r="G3212" s="20">
        <f>G3174*F3212</f>
        <v>0</v>
      </c>
      <c r="H3212" s="352"/>
    </row>
    <row r="3213" spans="2:9" ht="18" hidden="1" outlineLevel="3" collapsed="1" x14ac:dyDescent="0.25">
      <c r="B3213" s="231"/>
      <c r="C3213" s="231"/>
      <c r="D3213" s="231"/>
      <c r="E3213" s="242" t="s">
        <v>1</v>
      </c>
      <c r="F3213" s="243" t="s">
        <v>865</v>
      </c>
      <c r="G3213" s="212">
        <v>0</v>
      </c>
      <c r="H3213" s="355" t="str">
        <f>HYPERLINK(CONCATENATE($L$7,"\",B3214,".rar"),"ссылка")</f>
        <v>ссылка</v>
      </c>
    </row>
    <row r="3214" spans="2:9" hidden="1" outlineLevel="4" x14ac:dyDescent="0.2">
      <c r="B3214" s="347" t="s">
        <v>875</v>
      </c>
      <c r="C3214" s="213" t="s">
        <v>819</v>
      </c>
      <c r="D3214" s="214" t="s">
        <v>761</v>
      </c>
      <c r="E3214" s="215" t="s">
        <v>824</v>
      </c>
      <c r="F3214" s="216">
        <v>2</v>
      </c>
      <c r="G3214" s="20">
        <f>G3213*F3214</f>
        <v>0</v>
      </c>
      <c r="H3214" s="323"/>
    </row>
    <row r="3215" spans="2:9" hidden="1" outlineLevel="4" x14ac:dyDescent="0.2">
      <c r="B3215" s="348"/>
      <c r="C3215" s="218" t="s">
        <v>751</v>
      </c>
      <c r="D3215" s="214" t="s">
        <v>763</v>
      </c>
      <c r="E3215" s="215" t="s">
        <v>753</v>
      </c>
      <c r="F3215" s="216">
        <v>2</v>
      </c>
      <c r="G3215" s="20">
        <f>G3213*F3215</f>
        <v>0</v>
      </c>
      <c r="H3215" s="323"/>
    </row>
    <row r="3216" spans="2:9" hidden="1" outlineLevel="4" x14ac:dyDescent="0.2">
      <c r="B3216" s="348"/>
      <c r="C3216" s="218" t="s">
        <v>669</v>
      </c>
      <c r="D3216" s="214" t="s">
        <v>763</v>
      </c>
      <c r="E3216" s="215" t="s">
        <v>676</v>
      </c>
      <c r="F3216" s="216">
        <v>1</v>
      </c>
      <c r="G3216" s="20">
        <f>G3213*F3216</f>
        <v>0</v>
      </c>
      <c r="H3216" s="323"/>
    </row>
    <row r="3217" spans="2:8" hidden="1" outlineLevel="4" x14ac:dyDescent="0.2">
      <c r="B3217" s="348"/>
      <c r="C3217" s="218" t="s">
        <v>670</v>
      </c>
      <c r="D3217" s="214" t="s">
        <v>763</v>
      </c>
      <c r="E3217" s="215" t="s">
        <v>677</v>
      </c>
      <c r="F3217" s="216">
        <v>1</v>
      </c>
      <c r="G3217" s="20">
        <f>G3213*F3217</f>
        <v>0</v>
      </c>
      <c r="H3217" s="323"/>
    </row>
    <row r="3218" spans="2:8" hidden="1" outlineLevel="4" x14ac:dyDescent="0.2">
      <c r="B3218" s="348"/>
      <c r="C3218" s="218" t="s">
        <v>752</v>
      </c>
      <c r="D3218" s="214" t="s">
        <v>763</v>
      </c>
      <c r="E3218" s="215" t="s">
        <v>754</v>
      </c>
      <c r="F3218" s="216">
        <v>2</v>
      </c>
      <c r="G3218" s="20">
        <f>G3213*F3218</f>
        <v>0</v>
      </c>
      <c r="H3218" s="323"/>
    </row>
    <row r="3219" spans="2:8" hidden="1" outlineLevel="4" x14ac:dyDescent="0.2">
      <c r="B3219" s="348"/>
      <c r="C3219" s="218" t="s">
        <v>869</v>
      </c>
      <c r="D3219" s="214" t="s">
        <v>763</v>
      </c>
      <c r="E3219" s="215" t="s">
        <v>870</v>
      </c>
      <c r="F3219" s="216">
        <v>1</v>
      </c>
      <c r="G3219" s="20">
        <f>G3213*F3219</f>
        <v>0</v>
      </c>
      <c r="H3219" s="323"/>
    </row>
    <row r="3220" spans="2:8" hidden="1" outlineLevel="4" x14ac:dyDescent="0.2">
      <c r="B3220" s="348"/>
      <c r="C3220" s="218" t="s">
        <v>709</v>
      </c>
      <c r="D3220" s="214" t="s">
        <v>763</v>
      </c>
      <c r="E3220" s="215" t="s">
        <v>798</v>
      </c>
      <c r="F3220" s="216">
        <v>1</v>
      </c>
      <c r="G3220" s="20">
        <f>G3213*F3220</f>
        <v>0</v>
      </c>
      <c r="H3220" s="323"/>
    </row>
    <row r="3221" spans="2:8" hidden="1" outlineLevel="4" x14ac:dyDescent="0.2">
      <c r="B3221" s="348"/>
      <c r="C3221" s="214" t="s">
        <v>806</v>
      </c>
      <c r="D3221" s="214" t="s">
        <v>763</v>
      </c>
      <c r="E3221" s="215" t="s">
        <v>807</v>
      </c>
      <c r="F3221" s="239">
        <v>1</v>
      </c>
      <c r="G3221" s="20">
        <f>G3213*F3221</f>
        <v>0</v>
      </c>
      <c r="H3221" s="323"/>
    </row>
    <row r="3222" spans="2:8" hidden="1" outlineLevel="4" x14ac:dyDescent="0.2">
      <c r="B3222" s="348"/>
      <c r="C3222" s="214" t="s">
        <v>576</v>
      </c>
      <c r="D3222" s="214" t="s">
        <v>761</v>
      </c>
      <c r="E3222" s="215" t="s">
        <v>789</v>
      </c>
      <c r="F3222" s="239">
        <v>1</v>
      </c>
      <c r="G3222" s="20">
        <f>G3213*F3222</f>
        <v>0</v>
      </c>
      <c r="H3222" s="323"/>
    </row>
    <row r="3223" spans="2:8" hidden="1" outlineLevel="4" x14ac:dyDescent="0.2">
      <c r="B3223" s="348"/>
      <c r="C3223" s="214" t="s">
        <v>577</v>
      </c>
      <c r="D3223" s="214" t="s">
        <v>761</v>
      </c>
      <c r="E3223" s="215" t="s">
        <v>790</v>
      </c>
      <c r="F3223" s="239">
        <v>1</v>
      </c>
      <c r="G3223" s="20">
        <f>G3213*F3223</f>
        <v>0</v>
      </c>
      <c r="H3223" s="323"/>
    </row>
    <row r="3224" spans="2:8" hidden="1" outlineLevel="4" x14ac:dyDescent="0.2">
      <c r="B3224" s="348"/>
      <c r="C3224" s="214" t="s">
        <v>5</v>
      </c>
      <c r="D3224" s="214" t="s">
        <v>763</v>
      </c>
      <c r="E3224" s="215" t="s">
        <v>876</v>
      </c>
      <c r="F3224" s="239">
        <v>3</v>
      </c>
      <c r="G3224" s="20">
        <f>G3213*F3224</f>
        <v>0</v>
      </c>
      <c r="H3224" s="323"/>
    </row>
    <row r="3225" spans="2:8" hidden="1" outlineLevel="4" x14ac:dyDescent="0.2">
      <c r="B3225" s="348"/>
      <c r="C3225" s="214" t="s">
        <v>580</v>
      </c>
      <c r="D3225" s="214" t="s">
        <v>763</v>
      </c>
      <c r="E3225" s="215" t="s">
        <v>597</v>
      </c>
      <c r="F3225" s="239">
        <v>1</v>
      </c>
      <c r="G3225" s="20">
        <f>G3213*F3225</f>
        <v>0</v>
      </c>
      <c r="H3225" s="323"/>
    </row>
    <row r="3226" spans="2:8" hidden="1" outlineLevel="4" x14ac:dyDescent="0.2">
      <c r="B3226" s="348"/>
      <c r="C3226" s="214" t="s">
        <v>578</v>
      </c>
      <c r="D3226" s="214" t="s">
        <v>763</v>
      </c>
      <c r="E3226" s="215" t="s">
        <v>595</v>
      </c>
      <c r="F3226" s="239">
        <v>1</v>
      </c>
      <c r="G3226" s="20">
        <f>G3213*F3226</f>
        <v>0</v>
      </c>
      <c r="H3226" s="323"/>
    </row>
    <row r="3227" spans="2:8" hidden="1" outlineLevel="4" x14ac:dyDescent="0.2">
      <c r="B3227" s="348"/>
      <c r="C3227" s="214" t="s">
        <v>640</v>
      </c>
      <c r="D3227" s="214" t="s">
        <v>763</v>
      </c>
      <c r="E3227" s="226" t="s">
        <v>648</v>
      </c>
      <c r="F3227" s="239">
        <v>1</v>
      </c>
      <c r="G3227" s="20">
        <f>G3213*F3227</f>
        <v>0</v>
      </c>
      <c r="H3227" s="323"/>
    </row>
    <row r="3228" spans="2:8" hidden="1" outlineLevel="4" x14ac:dyDescent="0.2">
      <c r="B3228" s="348"/>
      <c r="C3228" s="219" t="s">
        <v>1007</v>
      </c>
      <c r="D3228" s="214" t="s">
        <v>763</v>
      </c>
      <c r="E3228" s="215" t="s">
        <v>1009</v>
      </c>
      <c r="F3228" s="239">
        <v>1</v>
      </c>
      <c r="G3228" s="20">
        <f>G3213*F3228</f>
        <v>0</v>
      </c>
      <c r="H3228" s="323"/>
    </row>
    <row r="3229" spans="2:8" hidden="1" outlineLevel="4" x14ac:dyDescent="0.2">
      <c r="B3229" s="348"/>
      <c r="C3229" s="225" t="s">
        <v>765</v>
      </c>
      <c r="D3229" s="214" t="s">
        <v>761</v>
      </c>
      <c r="E3229" s="215" t="s">
        <v>771</v>
      </c>
      <c r="F3229" s="239">
        <v>1.5</v>
      </c>
      <c r="G3229" s="20">
        <f>G3213*F3229</f>
        <v>0</v>
      </c>
      <c r="H3229" s="323"/>
    </row>
    <row r="3230" spans="2:8" hidden="1" outlineLevel="4" x14ac:dyDescent="0.2">
      <c r="B3230" s="348"/>
      <c r="C3230" s="225" t="s">
        <v>799</v>
      </c>
      <c r="D3230" s="214" t="s">
        <v>761</v>
      </c>
      <c r="E3230" s="215" t="s">
        <v>802</v>
      </c>
      <c r="F3230" s="239">
        <v>1.5</v>
      </c>
      <c r="G3230" s="20">
        <f>G3213*F3230</f>
        <v>0</v>
      </c>
      <c r="H3230" s="323"/>
    </row>
    <row r="3231" spans="2:8" hidden="1" outlineLevel="4" x14ac:dyDescent="0.2">
      <c r="B3231" s="348"/>
      <c r="C3231" s="218" t="s">
        <v>800</v>
      </c>
      <c r="D3231" s="214" t="s">
        <v>761</v>
      </c>
      <c r="E3231" s="215" t="s">
        <v>803</v>
      </c>
      <c r="F3231" s="239">
        <v>1</v>
      </c>
      <c r="G3231" s="20">
        <f>G3213*F3231</f>
        <v>0</v>
      </c>
      <c r="H3231" s="323"/>
    </row>
    <row r="3232" spans="2:8" hidden="1" outlineLevel="4" x14ac:dyDescent="0.2">
      <c r="B3232" s="348"/>
      <c r="C3232" s="218" t="s">
        <v>1005</v>
      </c>
      <c r="D3232" s="214" t="s">
        <v>761</v>
      </c>
      <c r="E3232" s="215" t="s">
        <v>1006</v>
      </c>
      <c r="F3232" s="244">
        <v>0.5</v>
      </c>
      <c r="G3232" s="20">
        <f>G3213*F3232</f>
        <v>0</v>
      </c>
      <c r="H3232" s="323"/>
    </row>
    <row r="3233" spans="2:9" hidden="1" outlineLevel="4" x14ac:dyDescent="0.2">
      <c r="B3233" s="348"/>
      <c r="C3233" s="214" t="s">
        <v>1003</v>
      </c>
      <c r="D3233" s="214" t="s">
        <v>763</v>
      </c>
      <c r="E3233" s="227" t="s">
        <v>1004</v>
      </c>
      <c r="F3233" s="244">
        <v>12</v>
      </c>
      <c r="G3233" s="20">
        <f>G3213*F3233</f>
        <v>0</v>
      </c>
      <c r="H3233" s="323"/>
    </row>
    <row r="3234" spans="2:9" hidden="1" outlineLevel="4" x14ac:dyDescent="0.2">
      <c r="B3234" s="348"/>
      <c r="C3234" s="229" t="s">
        <v>846</v>
      </c>
      <c r="D3234" s="214" t="s">
        <v>763</v>
      </c>
      <c r="E3234" s="227" t="s">
        <v>847</v>
      </c>
      <c r="F3234" s="244">
        <v>2</v>
      </c>
      <c r="G3234" s="20">
        <f>G3213*F3234</f>
        <v>0</v>
      </c>
      <c r="H3234" s="323"/>
    </row>
    <row r="3235" spans="2:9" hidden="1" outlineLevel="4" x14ac:dyDescent="0.2">
      <c r="B3235" s="348"/>
      <c r="C3235" s="214" t="s">
        <v>585</v>
      </c>
      <c r="D3235" s="214" t="s">
        <v>761</v>
      </c>
      <c r="E3235" s="215" t="s">
        <v>777</v>
      </c>
      <c r="F3235" s="244">
        <v>0.4</v>
      </c>
      <c r="G3235" s="20">
        <f>G3213*F3235</f>
        <v>0</v>
      </c>
      <c r="H3235" s="323"/>
    </row>
    <row r="3236" spans="2:9" ht="12.75" hidden="1" customHeight="1" outlineLevel="4" x14ac:dyDescent="0.2">
      <c r="B3236" s="348"/>
      <c r="C3236" s="214" t="s">
        <v>768</v>
      </c>
      <c r="D3236" s="214" t="s">
        <v>763</v>
      </c>
      <c r="E3236" s="215" t="s">
        <v>778</v>
      </c>
      <c r="F3236" s="244">
        <v>4</v>
      </c>
      <c r="G3236" s="20">
        <f>G3213*F3236</f>
        <v>0</v>
      </c>
      <c r="H3236" s="323"/>
    </row>
    <row r="3237" spans="2:9" hidden="1" outlineLevel="4" x14ac:dyDescent="0.2">
      <c r="B3237" s="348"/>
      <c r="C3237" s="220" t="s">
        <v>769</v>
      </c>
      <c r="D3237" s="220" t="s">
        <v>763</v>
      </c>
      <c r="E3237" s="215" t="s">
        <v>779</v>
      </c>
      <c r="F3237" s="246">
        <v>32</v>
      </c>
      <c r="G3237" s="20">
        <f>G3213*F3237</f>
        <v>0</v>
      </c>
      <c r="H3237" s="323"/>
    </row>
    <row r="3238" spans="2:9" hidden="1" outlineLevel="4" x14ac:dyDescent="0.2">
      <c r="B3238" s="348"/>
      <c r="C3238" s="214" t="s">
        <v>770</v>
      </c>
      <c r="D3238" s="214" t="s">
        <v>763</v>
      </c>
      <c r="E3238" s="215" t="s">
        <v>780</v>
      </c>
      <c r="F3238" s="244">
        <v>8</v>
      </c>
      <c r="G3238" s="20">
        <f>G3213*F3238</f>
        <v>0</v>
      </c>
      <c r="H3238" s="323"/>
    </row>
    <row r="3239" spans="2:9" hidden="1" outlineLevel="4" x14ac:dyDescent="0.2">
      <c r="B3239" s="348"/>
      <c r="C3239" s="214" t="s">
        <v>503</v>
      </c>
      <c r="D3239" s="214" t="s">
        <v>782</v>
      </c>
      <c r="E3239" s="215" t="s">
        <v>507</v>
      </c>
      <c r="F3239" s="244">
        <v>2</v>
      </c>
      <c r="G3239" s="20">
        <f>G3213*F3239</f>
        <v>0</v>
      </c>
      <c r="H3239" s="323"/>
    </row>
    <row r="3240" spans="2:9" hidden="1" outlineLevel="4" x14ac:dyDescent="0.2">
      <c r="B3240" s="348"/>
      <c r="C3240" s="214" t="s">
        <v>587</v>
      </c>
      <c r="D3240" s="214" t="s">
        <v>763</v>
      </c>
      <c r="E3240" s="215" t="s">
        <v>604</v>
      </c>
      <c r="F3240" s="244">
        <v>4</v>
      </c>
      <c r="G3240" s="20">
        <f>G3213*F3240</f>
        <v>0</v>
      </c>
      <c r="H3240" s="323"/>
    </row>
    <row r="3241" spans="2:9" ht="12.75" hidden="1" customHeight="1" outlineLevel="4" x14ac:dyDescent="0.2">
      <c r="B3241" s="348"/>
      <c r="C3241" s="247" t="s">
        <v>700</v>
      </c>
      <c r="D3241" s="248" t="s">
        <v>429</v>
      </c>
      <c r="E3241" s="215" t="s">
        <v>703</v>
      </c>
      <c r="F3241" s="249">
        <v>0</v>
      </c>
      <c r="G3241" s="20">
        <f>G3213*F3241</f>
        <v>0</v>
      </c>
      <c r="H3241" s="323"/>
      <c r="I3241" s="356" t="s">
        <v>226</v>
      </c>
    </row>
    <row r="3242" spans="2:9" hidden="1" outlineLevel="4" x14ac:dyDescent="0.2">
      <c r="B3242" s="348"/>
      <c r="C3242" s="247" t="s">
        <v>701</v>
      </c>
      <c r="D3242" s="248" t="s">
        <v>429</v>
      </c>
      <c r="E3242" s="215" t="s">
        <v>704</v>
      </c>
      <c r="F3242" s="249">
        <v>0</v>
      </c>
      <c r="G3242" s="20">
        <f>G3213*F3242</f>
        <v>0</v>
      </c>
      <c r="H3242" s="323"/>
      <c r="I3242" s="344"/>
    </row>
    <row r="3243" spans="2:9" hidden="1" outlineLevel="4" x14ac:dyDescent="0.2">
      <c r="B3243" s="348"/>
      <c r="C3243" s="247" t="s">
        <v>508</v>
      </c>
      <c r="D3243" s="248" t="s">
        <v>429</v>
      </c>
      <c r="E3243" s="215" t="s">
        <v>715</v>
      </c>
      <c r="F3243" s="249">
        <v>0</v>
      </c>
      <c r="G3243" s="20">
        <f>G3213*F3243</f>
        <v>0</v>
      </c>
      <c r="H3243" s="323"/>
      <c r="I3243" s="344"/>
    </row>
    <row r="3244" spans="2:9" hidden="1" outlineLevel="4" x14ac:dyDescent="0.2">
      <c r="B3244" s="348"/>
      <c r="C3244" s="247" t="s">
        <v>653</v>
      </c>
      <c r="D3244" s="248" t="s">
        <v>429</v>
      </c>
      <c r="E3244" s="215" t="s">
        <v>716</v>
      </c>
      <c r="F3244" s="249">
        <v>0</v>
      </c>
      <c r="G3244" s="20">
        <f>G3213*F3244</f>
        <v>0</v>
      </c>
      <c r="H3244" s="323"/>
      <c r="I3244" s="344"/>
    </row>
    <row r="3245" spans="2:9" hidden="1" outlineLevel="4" x14ac:dyDescent="0.2">
      <c r="B3245" s="348"/>
      <c r="C3245" s="218" t="s">
        <v>784</v>
      </c>
      <c r="D3245" s="214" t="s">
        <v>761</v>
      </c>
      <c r="E3245" s="215" t="s">
        <v>785</v>
      </c>
      <c r="F3245" s="244">
        <v>1</v>
      </c>
      <c r="G3245" s="20">
        <f>G3213*F3245</f>
        <v>0</v>
      </c>
      <c r="H3245" s="323"/>
      <c r="I3245" s="29"/>
    </row>
    <row r="3246" spans="2:9" hidden="1" outlineLevel="4" x14ac:dyDescent="0.2">
      <c r="B3246" s="348"/>
      <c r="C3246" s="219" t="s">
        <v>848</v>
      </c>
      <c r="D3246" s="214" t="s">
        <v>761</v>
      </c>
      <c r="E3246" s="215" t="s">
        <v>849</v>
      </c>
      <c r="F3246" s="216">
        <v>2</v>
      </c>
      <c r="G3246" s="20">
        <f>G3213*F3246</f>
        <v>0</v>
      </c>
      <c r="H3246" s="323"/>
      <c r="I3246" s="29"/>
    </row>
    <row r="3247" spans="2:9" hidden="1" outlineLevel="4" x14ac:dyDescent="0.2">
      <c r="B3247" s="348"/>
      <c r="C3247" s="229" t="s">
        <v>850</v>
      </c>
      <c r="D3247" s="214" t="s">
        <v>763</v>
      </c>
      <c r="E3247" s="227" t="s">
        <v>851</v>
      </c>
      <c r="F3247" s="216">
        <v>1</v>
      </c>
      <c r="G3247" s="20">
        <f>G3213*F3247</f>
        <v>0</v>
      </c>
      <c r="H3247" s="323"/>
      <c r="I3247" s="254"/>
    </row>
    <row r="3248" spans="2:9" hidden="1" outlineLevel="4" x14ac:dyDescent="0.2">
      <c r="B3248" s="348"/>
      <c r="C3248" s="230" t="s">
        <v>852</v>
      </c>
      <c r="D3248" s="220" t="s">
        <v>763</v>
      </c>
      <c r="E3248" s="215" t="s">
        <v>853</v>
      </c>
      <c r="F3248" s="216">
        <v>1</v>
      </c>
      <c r="G3248" s="20">
        <f>G3213*F3248</f>
        <v>0</v>
      </c>
      <c r="H3248" s="323"/>
      <c r="I3248" s="254"/>
    </row>
    <row r="3249" spans="2:9" hidden="1" outlineLevel="4" x14ac:dyDescent="0.2">
      <c r="B3249" s="349"/>
      <c r="C3249" s="250" t="s">
        <v>627</v>
      </c>
      <c r="D3249" s="214" t="s">
        <v>763</v>
      </c>
      <c r="E3249" s="215" t="s">
        <v>626</v>
      </c>
      <c r="F3249" s="244">
        <v>10</v>
      </c>
      <c r="G3249" s="20">
        <f>G3213*F3249</f>
        <v>0</v>
      </c>
      <c r="H3249" s="323"/>
      <c r="I3249" s="254"/>
    </row>
    <row r="3250" spans="2:9" ht="21" hidden="1" customHeight="1" outlineLevel="2" collapsed="1" x14ac:dyDescent="0.25">
      <c r="B3250" s="255"/>
      <c r="C3250" s="250"/>
      <c r="D3250" s="214"/>
      <c r="E3250" s="242" t="s">
        <v>877</v>
      </c>
      <c r="F3250" s="243" t="s">
        <v>865</v>
      </c>
      <c r="G3250" s="212">
        <v>0</v>
      </c>
      <c r="H3250" s="209"/>
      <c r="I3250" s="254"/>
    </row>
    <row r="3251" spans="2:9" hidden="1" outlineLevel="3" x14ac:dyDescent="0.2">
      <c r="B3251" s="347" t="s">
        <v>1010</v>
      </c>
      <c r="C3251" s="213" t="s">
        <v>819</v>
      </c>
      <c r="D3251" s="214" t="s">
        <v>761</v>
      </c>
      <c r="E3251" s="215" t="s">
        <v>824</v>
      </c>
      <c r="F3251" s="216">
        <v>2</v>
      </c>
      <c r="G3251" s="20">
        <f>G3250*F3251</f>
        <v>0</v>
      </c>
      <c r="H3251" s="355" t="str">
        <f>HYPERLINK(CONCATENATE($L$7,"\",B3251,".rar"),"ссылка")</f>
        <v>ссылка</v>
      </c>
    </row>
    <row r="3252" spans="2:9" hidden="1" outlineLevel="3" x14ac:dyDescent="0.2">
      <c r="B3252" s="348"/>
      <c r="C3252" s="217" t="s">
        <v>628</v>
      </c>
      <c r="D3252" s="214" t="s">
        <v>761</v>
      </c>
      <c r="E3252" s="215" t="s">
        <v>632</v>
      </c>
      <c r="F3252" s="216">
        <v>2</v>
      </c>
      <c r="G3252" s="20">
        <f>G3250*F3252</f>
        <v>0</v>
      </c>
      <c r="H3252" s="323"/>
    </row>
    <row r="3253" spans="2:9" hidden="1" outlineLevel="3" x14ac:dyDescent="0.2">
      <c r="B3253" s="348"/>
      <c r="C3253" s="218" t="s">
        <v>855</v>
      </c>
      <c r="D3253" s="214" t="s">
        <v>761</v>
      </c>
      <c r="E3253" s="215" t="s">
        <v>856</v>
      </c>
      <c r="F3253" s="216">
        <v>1</v>
      </c>
      <c r="G3253" s="20">
        <f>G3250*F3253</f>
        <v>0</v>
      </c>
      <c r="H3253" s="323"/>
    </row>
    <row r="3254" spans="2:9" hidden="1" outlineLevel="3" x14ac:dyDescent="0.2">
      <c r="B3254" s="348"/>
      <c r="C3254" s="219" t="s">
        <v>857</v>
      </c>
      <c r="D3254" s="220" t="s">
        <v>763</v>
      </c>
      <c r="E3254" s="215" t="s">
        <v>858</v>
      </c>
      <c r="F3254" s="216">
        <v>1</v>
      </c>
      <c r="G3254" s="20">
        <f>G3250*F3254</f>
        <v>0</v>
      </c>
      <c r="H3254" s="323"/>
    </row>
    <row r="3255" spans="2:9" hidden="1" outlineLevel="3" x14ac:dyDescent="0.2">
      <c r="B3255" s="348"/>
      <c r="C3255" s="218" t="s">
        <v>793</v>
      </c>
      <c r="D3255" s="214" t="s">
        <v>763</v>
      </c>
      <c r="E3255" s="215" t="s">
        <v>36</v>
      </c>
      <c r="F3255" s="216">
        <v>3</v>
      </c>
      <c r="G3255" s="20">
        <f>G3250*F3255</f>
        <v>0</v>
      </c>
      <c r="H3255" s="323"/>
    </row>
    <row r="3256" spans="2:9" hidden="1" outlineLevel="3" x14ac:dyDescent="0.2">
      <c r="B3256" s="348"/>
      <c r="C3256" s="218" t="s">
        <v>879</v>
      </c>
      <c r="D3256" s="214" t="s">
        <v>763</v>
      </c>
      <c r="E3256" s="215" t="s">
        <v>880</v>
      </c>
      <c r="F3256" s="216">
        <v>1</v>
      </c>
      <c r="G3256" s="20">
        <f>G3250*F3256</f>
        <v>0</v>
      </c>
      <c r="H3256" s="323"/>
    </row>
    <row r="3257" spans="2:9" hidden="1" outlineLevel="3" x14ac:dyDescent="0.2">
      <c r="B3257" s="348"/>
      <c r="C3257" s="218" t="s">
        <v>794</v>
      </c>
      <c r="D3257" s="214" t="s">
        <v>763</v>
      </c>
      <c r="E3257" s="215" t="s">
        <v>797</v>
      </c>
      <c r="F3257" s="216">
        <v>1</v>
      </c>
      <c r="G3257" s="20">
        <f>G3250*F3257</f>
        <v>0</v>
      </c>
      <c r="H3257" s="323"/>
    </row>
    <row r="3258" spans="2:9" hidden="1" outlineLevel="3" x14ac:dyDescent="0.2">
      <c r="B3258" s="348"/>
      <c r="C3258" s="218" t="s">
        <v>573</v>
      </c>
      <c r="D3258" s="214" t="s">
        <v>763</v>
      </c>
      <c r="E3258" s="215" t="s">
        <v>591</v>
      </c>
      <c r="F3258" s="239">
        <v>1</v>
      </c>
      <c r="G3258" s="20">
        <f>G3250*F3258</f>
        <v>0</v>
      </c>
      <c r="H3258" s="323"/>
    </row>
    <row r="3259" spans="2:9" hidden="1" outlineLevel="3" x14ac:dyDescent="0.2">
      <c r="B3259" s="348"/>
      <c r="C3259" s="218" t="s">
        <v>630</v>
      </c>
      <c r="D3259" s="214" t="s">
        <v>763</v>
      </c>
      <c r="E3259" s="215" t="s">
        <v>633</v>
      </c>
      <c r="F3259" s="239">
        <v>2</v>
      </c>
      <c r="G3259" s="20">
        <f>G3250*F3259</f>
        <v>0</v>
      </c>
      <c r="H3259" s="323"/>
    </row>
    <row r="3260" spans="2:9" hidden="1" outlineLevel="3" x14ac:dyDescent="0.2">
      <c r="B3260" s="348"/>
      <c r="C3260" s="218" t="s">
        <v>709</v>
      </c>
      <c r="D3260" s="214" t="s">
        <v>763</v>
      </c>
      <c r="E3260" s="215" t="s">
        <v>798</v>
      </c>
      <c r="F3260" s="239">
        <v>2</v>
      </c>
      <c r="G3260" s="20">
        <f>G3250*F3260</f>
        <v>0</v>
      </c>
      <c r="H3260" s="323"/>
    </row>
    <row r="3261" spans="2:9" hidden="1" outlineLevel="3" x14ac:dyDescent="0.2">
      <c r="B3261" s="348"/>
      <c r="C3261" s="219" t="s">
        <v>819</v>
      </c>
      <c r="D3261" s="220" t="s">
        <v>881</v>
      </c>
      <c r="E3261" s="215" t="s">
        <v>824</v>
      </c>
      <c r="F3261" s="239">
        <v>2</v>
      </c>
      <c r="G3261" s="20">
        <f>G3250*F3261</f>
        <v>0</v>
      </c>
      <c r="H3261" s="323"/>
    </row>
    <row r="3262" spans="2:9" hidden="1" outlineLevel="3" x14ac:dyDescent="0.2">
      <c r="B3262" s="348"/>
      <c r="C3262" s="230" t="s">
        <v>7</v>
      </c>
      <c r="D3262" s="220" t="s">
        <v>881</v>
      </c>
      <c r="E3262" s="215" t="s">
        <v>11</v>
      </c>
      <c r="F3262" s="239">
        <v>2</v>
      </c>
      <c r="G3262" s="20">
        <f>G3250*F3262</f>
        <v>0</v>
      </c>
      <c r="H3262" s="323"/>
    </row>
    <row r="3263" spans="2:9" hidden="1" outlineLevel="3" x14ac:dyDescent="0.2">
      <c r="B3263" s="348"/>
      <c r="C3263" s="219" t="s">
        <v>882</v>
      </c>
      <c r="D3263" s="220" t="s">
        <v>883</v>
      </c>
      <c r="E3263" s="215" t="s">
        <v>884</v>
      </c>
      <c r="F3263" s="244">
        <v>1</v>
      </c>
      <c r="G3263" s="20">
        <f>G3250*F3263</f>
        <v>0</v>
      </c>
      <c r="H3263" s="323"/>
    </row>
    <row r="3264" spans="2:9" hidden="1" outlineLevel="3" x14ac:dyDescent="0.2">
      <c r="B3264" s="348"/>
      <c r="C3264" s="256" t="s">
        <v>8</v>
      </c>
      <c r="D3264" s="220" t="s">
        <v>883</v>
      </c>
      <c r="E3264" s="215" t="s">
        <v>92</v>
      </c>
      <c r="F3264" s="244">
        <v>1</v>
      </c>
      <c r="G3264" s="20">
        <f>G3250*F3264</f>
        <v>0</v>
      </c>
      <c r="H3264" s="323"/>
    </row>
    <row r="3265" spans="2:8" hidden="1" outlineLevel="3" x14ac:dyDescent="0.2">
      <c r="B3265" s="348"/>
      <c r="C3265" s="219" t="s">
        <v>9</v>
      </c>
      <c r="D3265" s="220" t="s">
        <v>883</v>
      </c>
      <c r="E3265" s="215" t="s">
        <v>93</v>
      </c>
      <c r="F3265" s="244">
        <v>1</v>
      </c>
      <c r="G3265" s="20">
        <f>G3250*F3265</f>
        <v>0</v>
      </c>
      <c r="H3265" s="323"/>
    </row>
    <row r="3266" spans="2:8" hidden="1" outlineLevel="3" x14ac:dyDescent="0.2">
      <c r="B3266" s="348"/>
      <c r="C3266" s="219" t="s">
        <v>10</v>
      </c>
      <c r="D3266" s="220" t="s">
        <v>883</v>
      </c>
      <c r="E3266" s="215" t="s">
        <v>14</v>
      </c>
      <c r="F3266" s="244">
        <v>2</v>
      </c>
      <c r="G3266" s="20">
        <f>G3250*F3266</f>
        <v>0</v>
      </c>
      <c r="H3266" s="323"/>
    </row>
    <row r="3267" spans="2:8" hidden="1" outlineLevel="3" x14ac:dyDescent="0.2">
      <c r="B3267" s="348"/>
      <c r="C3267" s="225" t="s">
        <v>765</v>
      </c>
      <c r="D3267" s="214" t="s">
        <v>761</v>
      </c>
      <c r="E3267" s="215" t="s">
        <v>771</v>
      </c>
      <c r="F3267" s="216">
        <v>2</v>
      </c>
      <c r="G3267" s="20">
        <f>G3250*F3267</f>
        <v>0</v>
      </c>
      <c r="H3267" s="323"/>
    </row>
    <row r="3268" spans="2:8" hidden="1" outlineLevel="3" x14ac:dyDescent="0.2">
      <c r="B3268" s="348"/>
      <c r="C3268" s="225" t="s">
        <v>581</v>
      </c>
      <c r="D3268" s="214" t="s">
        <v>761</v>
      </c>
      <c r="E3268" s="215" t="s">
        <v>801</v>
      </c>
      <c r="F3268" s="216">
        <v>1</v>
      </c>
      <c r="G3268" s="20">
        <f>G3250*F3268</f>
        <v>0</v>
      </c>
      <c r="H3268" s="323"/>
    </row>
    <row r="3269" spans="2:8" hidden="1" outlineLevel="3" x14ac:dyDescent="0.2">
      <c r="B3269" s="348"/>
      <c r="C3269" s="218" t="s">
        <v>582</v>
      </c>
      <c r="D3269" s="214" t="s">
        <v>761</v>
      </c>
      <c r="E3269" s="215" t="s">
        <v>773</v>
      </c>
      <c r="F3269" s="238">
        <v>1</v>
      </c>
      <c r="G3269" s="20">
        <f>G3250*F3269</f>
        <v>0</v>
      </c>
      <c r="H3269" s="323"/>
    </row>
    <row r="3270" spans="2:8" hidden="1" outlineLevel="3" x14ac:dyDescent="0.2">
      <c r="B3270" s="348"/>
      <c r="C3270" s="231" t="s">
        <v>29</v>
      </c>
      <c r="D3270" s="220" t="s">
        <v>883</v>
      </c>
      <c r="E3270" s="231" t="s">
        <v>31</v>
      </c>
      <c r="F3270" s="216">
        <v>2</v>
      </c>
      <c r="G3270" s="234">
        <f>G3250*F3270</f>
        <v>0</v>
      </c>
      <c r="H3270" s="323"/>
    </row>
    <row r="3271" spans="2:8" hidden="1" outlineLevel="3" x14ac:dyDescent="0.2">
      <c r="B3271" s="348"/>
      <c r="C3271" s="218" t="s">
        <v>1001</v>
      </c>
      <c r="D3271" s="214" t="s">
        <v>763</v>
      </c>
      <c r="E3271" s="215" t="s">
        <v>1002</v>
      </c>
      <c r="F3271" s="244">
        <v>1</v>
      </c>
      <c r="G3271" s="20">
        <f>G3250*F3271</f>
        <v>0</v>
      </c>
      <c r="H3271" s="323"/>
    </row>
    <row r="3272" spans="2:8" hidden="1" outlineLevel="3" x14ac:dyDescent="0.2">
      <c r="B3272" s="348"/>
      <c r="C3272" s="229" t="s">
        <v>846</v>
      </c>
      <c r="D3272" s="214" t="s">
        <v>763</v>
      </c>
      <c r="E3272" s="227" t="s">
        <v>847</v>
      </c>
      <c r="F3272" s="238">
        <v>4</v>
      </c>
      <c r="G3272" s="20">
        <f>G3250*F3272</f>
        <v>0</v>
      </c>
      <c r="H3272" s="323"/>
    </row>
    <row r="3273" spans="2:8" hidden="1" outlineLevel="3" x14ac:dyDescent="0.2">
      <c r="B3273" s="348"/>
      <c r="C3273" s="214" t="s">
        <v>585</v>
      </c>
      <c r="D3273" s="214" t="s">
        <v>761</v>
      </c>
      <c r="E3273" s="215" t="s">
        <v>777</v>
      </c>
      <c r="F3273" s="216">
        <v>0.4</v>
      </c>
      <c r="G3273" s="20">
        <f>G3250*F3273</f>
        <v>0</v>
      </c>
      <c r="H3273" s="323"/>
    </row>
    <row r="3274" spans="2:8" hidden="1" outlineLevel="3" x14ac:dyDescent="0.2">
      <c r="B3274" s="348"/>
      <c r="C3274" s="214" t="s">
        <v>768</v>
      </c>
      <c r="D3274" s="214" t="s">
        <v>763</v>
      </c>
      <c r="E3274" s="215" t="s">
        <v>778</v>
      </c>
      <c r="F3274" s="216">
        <v>6</v>
      </c>
      <c r="G3274" s="20">
        <f>G3250*F3274</f>
        <v>0</v>
      </c>
      <c r="H3274" s="323"/>
    </row>
    <row r="3275" spans="2:8" hidden="1" outlineLevel="3" x14ac:dyDescent="0.2">
      <c r="B3275" s="348"/>
      <c r="C3275" s="220" t="s">
        <v>769</v>
      </c>
      <c r="D3275" s="220" t="s">
        <v>763</v>
      </c>
      <c r="E3275" s="215" t="s">
        <v>779</v>
      </c>
      <c r="F3275" s="216">
        <v>40</v>
      </c>
      <c r="G3275" s="20">
        <f>G3250*F3275</f>
        <v>0</v>
      </c>
      <c r="H3275" s="323"/>
    </row>
    <row r="3276" spans="2:8" hidden="1" outlineLevel="3" x14ac:dyDescent="0.2">
      <c r="B3276" s="348"/>
      <c r="C3276" s="214" t="s">
        <v>770</v>
      </c>
      <c r="D3276" s="214" t="s">
        <v>763</v>
      </c>
      <c r="E3276" s="215" t="s">
        <v>780</v>
      </c>
      <c r="F3276" s="216">
        <v>10</v>
      </c>
      <c r="G3276" s="20">
        <f>G3250*F3276</f>
        <v>0</v>
      </c>
      <c r="H3276" s="323"/>
    </row>
    <row r="3277" spans="2:8" hidden="1" outlineLevel="3" x14ac:dyDescent="0.2">
      <c r="B3277" s="348"/>
      <c r="C3277" s="218" t="s">
        <v>784</v>
      </c>
      <c r="D3277" s="214" t="s">
        <v>761</v>
      </c>
      <c r="E3277" s="215" t="s">
        <v>785</v>
      </c>
      <c r="F3277" s="216">
        <v>1</v>
      </c>
      <c r="G3277" s="20">
        <f>G3250*F3277</f>
        <v>0</v>
      </c>
      <c r="H3277" s="323"/>
    </row>
    <row r="3278" spans="2:8" hidden="1" outlineLevel="3" x14ac:dyDescent="0.2">
      <c r="B3278" s="348"/>
      <c r="C3278" s="219" t="s">
        <v>848</v>
      </c>
      <c r="D3278" s="214" t="s">
        <v>761</v>
      </c>
      <c r="E3278" s="215" t="s">
        <v>849</v>
      </c>
      <c r="F3278" s="216">
        <v>4</v>
      </c>
      <c r="G3278" s="20">
        <f>G3250*F3278</f>
        <v>0</v>
      </c>
      <c r="H3278" s="323"/>
    </row>
    <row r="3279" spans="2:8" hidden="1" outlineLevel="3" x14ac:dyDescent="0.2">
      <c r="B3279" s="348"/>
      <c r="C3279" s="229" t="s">
        <v>850</v>
      </c>
      <c r="D3279" s="214" t="s">
        <v>763</v>
      </c>
      <c r="E3279" s="227" t="s">
        <v>851</v>
      </c>
      <c r="F3279" s="216">
        <v>1</v>
      </c>
      <c r="G3279" s="20">
        <f>G3250*F3279</f>
        <v>0</v>
      </c>
      <c r="H3279" s="323"/>
    </row>
    <row r="3280" spans="2:8" hidden="1" outlineLevel="3" x14ac:dyDescent="0.2">
      <c r="B3280" s="348"/>
      <c r="C3280" s="230" t="s">
        <v>852</v>
      </c>
      <c r="D3280" s="220" t="s">
        <v>763</v>
      </c>
      <c r="E3280" s="215" t="s">
        <v>853</v>
      </c>
      <c r="F3280" s="216">
        <v>1</v>
      </c>
      <c r="G3280" s="20">
        <f>G3250*F3280</f>
        <v>0</v>
      </c>
      <c r="H3280" s="323"/>
    </row>
    <row r="3281" spans="2:8" hidden="1" outlineLevel="3" x14ac:dyDescent="0.2">
      <c r="B3281" s="349"/>
      <c r="C3281" s="231" t="s">
        <v>627</v>
      </c>
      <c r="D3281" s="214" t="s">
        <v>763</v>
      </c>
      <c r="E3281" s="232" t="s">
        <v>626</v>
      </c>
      <c r="F3281" s="216">
        <v>20</v>
      </c>
      <c r="G3281" s="20">
        <f>G3250*F3281</f>
        <v>0</v>
      </c>
      <c r="H3281" s="323"/>
    </row>
    <row r="3282" spans="2:8" ht="18" hidden="1" outlineLevel="2" collapsed="1" x14ac:dyDescent="0.25">
      <c r="B3282" s="255"/>
      <c r="C3282" s="250"/>
      <c r="D3282" s="214"/>
      <c r="E3282" s="242" t="s">
        <v>885</v>
      </c>
      <c r="F3282" s="243" t="s">
        <v>865</v>
      </c>
      <c r="G3282" s="212">
        <v>0</v>
      </c>
      <c r="H3282" s="209"/>
    </row>
    <row r="3283" spans="2:8" hidden="1" outlineLevel="4" x14ac:dyDescent="0.2">
      <c r="B3283" s="347" t="s">
        <v>886</v>
      </c>
      <c r="C3283" s="213" t="s">
        <v>819</v>
      </c>
      <c r="D3283" s="214" t="s">
        <v>761</v>
      </c>
      <c r="E3283" s="215" t="s">
        <v>824</v>
      </c>
      <c r="F3283" s="216">
        <v>2</v>
      </c>
      <c r="G3283" s="20">
        <f>G3282*F3283</f>
        <v>0</v>
      </c>
      <c r="H3283" s="355" t="str">
        <f>HYPERLINK(CONCATENATE($L$7,"\",B3283,".rar"),"ссылка")</f>
        <v>ссылка</v>
      </c>
    </row>
    <row r="3284" spans="2:8" hidden="1" outlineLevel="4" x14ac:dyDescent="0.2">
      <c r="B3284" s="348"/>
      <c r="C3284" s="217" t="s">
        <v>628</v>
      </c>
      <c r="D3284" s="214" t="s">
        <v>763</v>
      </c>
      <c r="E3284" s="215" t="s">
        <v>632</v>
      </c>
      <c r="F3284" s="216">
        <v>2</v>
      </c>
      <c r="G3284" s="20">
        <f>G3282*F3284</f>
        <v>0</v>
      </c>
      <c r="H3284" s="323"/>
    </row>
    <row r="3285" spans="2:8" hidden="1" outlineLevel="4" x14ac:dyDescent="0.2">
      <c r="B3285" s="348"/>
      <c r="C3285" s="218" t="s">
        <v>855</v>
      </c>
      <c r="D3285" s="214" t="s">
        <v>761</v>
      </c>
      <c r="E3285" s="215" t="s">
        <v>856</v>
      </c>
      <c r="F3285" s="216">
        <v>1</v>
      </c>
      <c r="G3285" s="20">
        <f>G3282*F3285</f>
        <v>0</v>
      </c>
      <c r="H3285" s="323"/>
    </row>
    <row r="3286" spans="2:8" hidden="1" outlineLevel="4" x14ac:dyDescent="0.2">
      <c r="B3286" s="348"/>
      <c r="C3286" s="219" t="s">
        <v>857</v>
      </c>
      <c r="D3286" s="220" t="s">
        <v>763</v>
      </c>
      <c r="E3286" s="215" t="s">
        <v>858</v>
      </c>
      <c r="F3286" s="216">
        <v>1</v>
      </c>
      <c r="G3286" s="20">
        <f>G3282*F3286</f>
        <v>0</v>
      </c>
      <c r="H3286" s="323"/>
    </row>
    <row r="3287" spans="2:8" hidden="1" outlineLevel="4" x14ac:dyDescent="0.2">
      <c r="B3287" s="348"/>
      <c r="C3287" s="218" t="s">
        <v>793</v>
      </c>
      <c r="D3287" s="214" t="s">
        <v>763</v>
      </c>
      <c r="E3287" s="215" t="s">
        <v>36</v>
      </c>
      <c r="F3287" s="216">
        <v>3</v>
      </c>
      <c r="G3287" s="20">
        <f>G3282*F3287</f>
        <v>0</v>
      </c>
      <c r="H3287" s="323"/>
    </row>
    <row r="3288" spans="2:8" hidden="1" outlineLevel="4" x14ac:dyDescent="0.2">
      <c r="B3288" s="348"/>
      <c r="C3288" s="218" t="s">
        <v>859</v>
      </c>
      <c r="D3288" s="214" t="s">
        <v>763</v>
      </c>
      <c r="E3288" s="215" t="s">
        <v>860</v>
      </c>
      <c r="F3288" s="216">
        <v>1</v>
      </c>
      <c r="G3288" s="20">
        <f>G3282*F3288</f>
        <v>0</v>
      </c>
      <c r="H3288" s="323"/>
    </row>
    <row r="3289" spans="2:8" hidden="1" outlineLevel="4" x14ac:dyDescent="0.2">
      <c r="B3289" s="348"/>
      <c r="C3289" s="218" t="s">
        <v>861</v>
      </c>
      <c r="D3289" s="214" t="s">
        <v>763</v>
      </c>
      <c r="E3289" s="215" t="s">
        <v>862</v>
      </c>
      <c r="F3289" s="216">
        <v>1</v>
      </c>
      <c r="G3289" s="20">
        <f>G3282*F3289</f>
        <v>0</v>
      </c>
      <c r="H3289" s="323"/>
    </row>
    <row r="3290" spans="2:8" hidden="1" outlineLevel="4" x14ac:dyDescent="0.2">
      <c r="B3290" s="348"/>
      <c r="C3290" s="218" t="s">
        <v>573</v>
      </c>
      <c r="D3290" s="214" t="s">
        <v>763</v>
      </c>
      <c r="E3290" s="215" t="s">
        <v>591</v>
      </c>
      <c r="F3290" s="216">
        <v>1</v>
      </c>
      <c r="G3290" s="20">
        <f>G3282*F3290</f>
        <v>0</v>
      </c>
      <c r="H3290" s="323"/>
    </row>
    <row r="3291" spans="2:8" hidden="1" outlineLevel="4" x14ac:dyDescent="0.2">
      <c r="B3291" s="348"/>
      <c r="C3291" s="218" t="s">
        <v>630</v>
      </c>
      <c r="D3291" s="214" t="s">
        <v>763</v>
      </c>
      <c r="E3291" s="215" t="s">
        <v>633</v>
      </c>
      <c r="F3291" s="216">
        <v>2</v>
      </c>
      <c r="G3291" s="20">
        <f>G3282*F3291</f>
        <v>0</v>
      </c>
      <c r="H3291" s="323"/>
    </row>
    <row r="3292" spans="2:8" hidden="1" outlineLevel="4" x14ac:dyDescent="0.2">
      <c r="B3292" s="348"/>
      <c r="C3292" s="218" t="s">
        <v>709</v>
      </c>
      <c r="D3292" s="214" t="s">
        <v>763</v>
      </c>
      <c r="E3292" s="215" t="s">
        <v>798</v>
      </c>
      <c r="F3292" s="216">
        <v>1</v>
      </c>
      <c r="G3292" s="20">
        <f>G3282*F3292</f>
        <v>0</v>
      </c>
      <c r="H3292" s="323"/>
    </row>
    <row r="3293" spans="2:8" hidden="1" outlineLevel="4" x14ac:dyDescent="0.2">
      <c r="B3293" s="348"/>
      <c r="C3293" s="225" t="s">
        <v>765</v>
      </c>
      <c r="D3293" s="214" t="s">
        <v>761</v>
      </c>
      <c r="E3293" s="215" t="s">
        <v>771</v>
      </c>
      <c r="F3293" s="216">
        <v>1</v>
      </c>
      <c r="G3293" s="20">
        <f>G3282*F3293</f>
        <v>0</v>
      </c>
      <c r="H3293" s="323"/>
    </row>
    <row r="3294" spans="2:8" hidden="1" outlineLevel="4" x14ac:dyDescent="0.2">
      <c r="B3294" s="348"/>
      <c r="C3294" s="225" t="s">
        <v>581</v>
      </c>
      <c r="D3294" s="214" t="s">
        <v>761</v>
      </c>
      <c r="E3294" s="215" t="s">
        <v>801</v>
      </c>
      <c r="F3294" s="216">
        <v>2.5</v>
      </c>
      <c r="G3294" s="20">
        <f>G3282*F3294</f>
        <v>0</v>
      </c>
      <c r="H3294" s="323"/>
    </row>
    <row r="3295" spans="2:8" hidden="1" outlineLevel="4" x14ac:dyDescent="0.2">
      <c r="B3295" s="348"/>
      <c r="C3295" s="218" t="s">
        <v>1001</v>
      </c>
      <c r="D3295" s="214" t="s">
        <v>763</v>
      </c>
      <c r="E3295" s="215" t="s">
        <v>1002</v>
      </c>
      <c r="F3295" s="238">
        <v>1</v>
      </c>
      <c r="G3295" s="20">
        <f>G3282*F3295</f>
        <v>0</v>
      </c>
      <c r="H3295" s="323"/>
    </row>
    <row r="3296" spans="2:8" hidden="1" outlineLevel="4" x14ac:dyDescent="0.2">
      <c r="B3296" s="348"/>
      <c r="C3296" s="218" t="s">
        <v>841</v>
      </c>
      <c r="D3296" s="214" t="s">
        <v>782</v>
      </c>
      <c r="E3296" s="215" t="s">
        <v>842</v>
      </c>
      <c r="F3296" s="216">
        <v>1</v>
      </c>
      <c r="G3296" s="20">
        <f>G3282*F3296</f>
        <v>0</v>
      </c>
      <c r="H3296" s="323"/>
    </row>
    <row r="3297" spans="2:8" hidden="1" outlineLevel="4" x14ac:dyDescent="0.2">
      <c r="B3297" s="348"/>
      <c r="C3297" s="225" t="s">
        <v>766</v>
      </c>
      <c r="D3297" s="214" t="s">
        <v>763</v>
      </c>
      <c r="E3297" s="215" t="s">
        <v>774</v>
      </c>
      <c r="F3297" s="216">
        <v>4</v>
      </c>
      <c r="G3297" s="20">
        <f>G3282*F3297</f>
        <v>0</v>
      </c>
      <c r="H3297" s="323"/>
    </row>
    <row r="3298" spans="2:8" hidden="1" outlineLevel="4" x14ac:dyDescent="0.2">
      <c r="B3298" s="348"/>
      <c r="C3298" s="225" t="s">
        <v>820</v>
      </c>
      <c r="D3298" s="214" t="s">
        <v>763</v>
      </c>
      <c r="E3298" s="215" t="s">
        <v>863</v>
      </c>
      <c r="F3298" s="216">
        <v>4</v>
      </c>
      <c r="G3298" s="20">
        <f>G3282*F3298</f>
        <v>0</v>
      </c>
      <c r="H3298" s="323"/>
    </row>
    <row r="3299" spans="2:8" hidden="1" outlineLevel="4" x14ac:dyDescent="0.2">
      <c r="B3299" s="348"/>
      <c r="C3299" s="214" t="s">
        <v>887</v>
      </c>
      <c r="D3299" s="214" t="s">
        <v>763</v>
      </c>
      <c r="E3299" s="227" t="s">
        <v>888</v>
      </c>
      <c r="F3299" s="216">
        <v>12</v>
      </c>
      <c r="G3299" s="20">
        <f>G3282*F3299</f>
        <v>0</v>
      </c>
      <c r="H3299" s="323"/>
    </row>
    <row r="3300" spans="2:8" hidden="1" outlineLevel="4" x14ac:dyDescent="0.2">
      <c r="B3300" s="348"/>
      <c r="C3300" s="229" t="s">
        <v>846</v>
      </c>
      <c r="D3300" s="214" t="s">
        <v>763</v>
      </c>
      <c r="E3300" s="227" t="s">
        <v>847</v>
      </c>
      <c r="F3300" s="216">
        <v>2</v>
      </c>
      <c r="G3300" s="20">
        <f>G3282*F3300</f>
        <v>0</v>
      </c>
      <c r="H3300" s="323"/>
    </row>
    <row r="3301" spans="2:8" hidden="1" outlineLevel="4" x14ac:dyDescent="0.2">
      <c r="B3301" s="348"/>
      <c r="C3301" s="214" t="s">
        <v>585</v>
      </c>
      <c r="D3301" s="214" t="s">
        <v>761</v>
      </c>
      <c r="E3301" s="215" t="s">
        <v>777</v>
      </c>
      <c r="F3301" s="216">
        <v>0.4</v>
      </c>
      <c r="G3301" s="20">
        <f>G3282*F3301</f>
        <v>0</v>
      </c>
      <c r="H3301" s="323"/>
    </row>
    <row r="3302" spans="2:8" hidden="1" outlineLevel="4" x14ac:dyDescent="0.2">
      <c r="B3302" s="348"/>
      <c r="C3302" s="214" t="s">
        <v>768</v>
      </c>
      <c r="D3302" s="214" t="s">
        <v>763</v>
      </c>
      <c r="E3302" s="215" t="s">
        <v>778</v>
      </c>
      <c r="F3302" s="216">
        <v>4</v>
      </c>
      <c r="G3302" s="20">
        <f>G3282*F3302</f>
        <v>0</v>
      </c>
      <c r="H3302" s="323"/>
    </row>
    <row r="3303" spans="2:8" hidden="1" outlineLevel="4" x14ac:dyDescent="0.2">
      <c r="B3303" s="348"/>
      <c r="C3303" s="220" t="s">
        <v>769</v>
      </c>
      <c r="D3303" s="220" t="s">
        <v>763</v>
      </c>
      <c r="E3303" s="215" t="s">
        <v>779</v>
      </c>
      <c r="F3303" s="216">
        <v>24</v>
      </c>
      <c r="G3303" s="20">
        <f>G3282*F3303</f>
        <v>0</v>
      </c>
      <c r="H3303" s="323"/>
    </row>
    <row r="3304" spans="2:8" hidden="1" outlineLevel="4" x14ac:dyDescent="0.2">
      <c r="B3304" s="348"/>
      <c r="C3304" s="214" t="s">
        <v>56</v>
      </c>
      <c r="D3304" s="214" t="s">
        <v>763</v>
      </c>
      <c r="E3304" s="215" t="s">
        <v>66</v>
      </c>
      <c r="F3304" s="216">
        <v>2</v>
      </c>
      <c r="G3304" s="20">
        <f>G3282*F3304</f>
        <v>0</v>
      </c>
      <c r="H3304" s="323"/>
    </row>
    <row r="3305" spans="2:8" hidden="1" outlineLevel="4" x14ac:dyDescent="0.2">
      <c r="B3305" s="348"/>
      <c r="C3305" s="214" t="s">
        <v>770</v>
      </c>
      <c r="D3305" s="214" t="s">
        <v>763</v>
      </c>
      <c r="E3305" s="215" t="s">
        <v>780</v>
      </c>
      <c r="F3305" s="216">
        <v>4</v>
      </c>
      <c r="G3305" s="20">
        <f>G3282*F3305</f>
        <v>0</v>
      </c>
      <c r="H3305" s="323"/>
    </row>
    <row r="3306" spans="2:8" hidden="1" outlineLevel="4" x14ac:dyDescent="0.2">
      <c r="B3306" s="348"/>
      <c r="C3306" s="218" t="s">
        <v>784</v>
      </c>
      <c r="D3306" s="214" t="s">
        <v>761</v>
      </c>
      <c r="E3306" s="215" t="s">
        <v>785</v>
      </c>
      <c r="F3306" s="216">
        <v>1</v>
      </c>
      <c r="G3306" s="20">
        <f>G3282*F3306</f>
        <v>0</v>
      </c>
      <c r="H3306" s="323"/>
    </row>
    <row r="3307" spans="2:8" hidden="1" outlineLevel="4" x14ac:dyDescent="0.2">
      <c r="B3307" s="348"/>
      <c r="C3307" s="219" t="s">
        <v>848</v>
      </c>
      <c r="D3307" s="214" t="s">
        <v>761</v>
      </c>
      <c r="E3307" s="215" t="s">
        <v>849</v>
      </c>
      <c r="F3307" s="216">
        <v>2</v>
      </c>
      <c r="G3307" s="20">
        <f>G3282*F3307</f>
        <v>0</v>
      </c>
      <c r="H3307" s="323"/>
    </row>
    <row r="3308" spans="2:8" hidden="1" outlineLevel="4" x14ac:dyDescent="0.2">
      <c r="B3308" s="348"/>
      <c r="C3308" s="229" t="s">
        <v>850</v>
      </c>
      <c r="D3308" s="214" t="s">
        <v>763</v>
      </c>
      <c r="E3308" s="227" t="s">
        <v>851</v>
      </c>
      <c r="F3308" s="216">
        <v>1</v>
      </c>
      <c r="G3308" s="20">
        <f>G3282*F3308</f>
        <v>0</v>
      </c>
      <c r="H3308" s="323"/>
    </row>
    <row r="3309" spans="2:8" hidden="1" outlineLevel="4" x14ac:dyDescent="0.2">
      <c r="B3309" s="348"/>
      <c r="C3309" s="230" t="s">
        <v>852</v>
      </c>
      <c r="D3309" s="220" t="s">
        <v>763</v>
      </c>
      <c r="E3309" s="215" t="s">
        <v>853</v>
      </c>
      <c r="F3309" s="216">
        <v>1</v>
      </c>
      <c r="G3309" s="20">
        <f>G3282*F3309</f>
        <v>0</v>
      </c>
      <c r="H3309" s="323"/>
    </row>
    <row r="3310" spans="2:8" hidden="1" outlineLevel="4" x14ac:dyDescent="0.2">
      <c r="B3310" s="348"/>
      <c r="C3310" s="231" t="s">
        <v>627</v>
      </c>
      <c r="D3310" s="214" t="s">
        <v>763</v>
      </c>
      <c r="E3310" s="232" t="s">
        <v>626</v>
      </c>
      <c r="F3310" s="233">
        <v>20</v>
      </c>
      <c r="G3310" s="20">
        <f>G3282*F3310</f>
        <v>0</v>
      </c>
      <c r="H3310" s="357"/>
    </row>
    <row r="3311" spans="2:8" ht="18" hidden="1" outlineLevel="1" collapsed="1" x14ac:dyDescent="0.25">
      <c r="B3311" s="240"/>
      <c r="C3311" s="257"/>
      <c r="D3311" s="258"/>
      <c r="E3311" s="259" t="s">
        <v>889</v>
      </c>
      <c r="F3311" s="260" t="s">
        <v>865</v>
      </c>
      <c r="G3311" s="261">
        <v>0</v>
      </c>
      <c r="H3311" s="262"/>
    </row>
    <row r="3312" spans="2:8" ht="12.75" hidden="1" customHeight="1" outlineLevel="2" x14ac:dyDescent="0.2">
      <c r="B3312" s="347" t="s">
        <v>890</v>
      </c>
      <c r="C3312" s="218" t="s">
        <v>709</v>
      </c>
      <c r="D3312" s="214" t="s">
        <v>763</v>
      </c>
      <c r="E3312" s="215" t="s">
        <v>798</v>
      </c>
      <c r="F3312" s="263">
        <v>1</v>
      </c>
      <c r="G3312" s="264">
        <f>G3311*F3312</f>
        <v>0</v>
      </c>
      <c r="H3312" s="358" t="str">
        <f>HYPERLINK(CONCATENATE($L$7,"\",B3312,".rar"),"ссылка")</f>
        <v>ссылка</v>
      </c>
    </row>
    <row r="3313" spans="2:9" hidden="1" outlineLevel="2" x14ac:dyDescent="0.2">
      <c r="B3313" s="348"/>
      <c r="C3313" s="219" t="s">
        <v>819</v>
      </c>
      <c r="D3313" s="220" t="s">
        <v>881</v>
      </c>
      <c r="E3313" s="215" t="s">
        <v>824</v>
      </c>
      <c r="F3313" s="239">
        <v>2</v>
      </c>
      <c r="G3313" s="20">
        <f>G3311*F3313</f>
        <v>0</v>
      </c>
      <c r="H3313" s="323"/>
    </row>
    <row r="3314" spans="2:9" hidden="1" outlineLevel="2" x14ac:dyDescent="0.2">
      <c r="B3314" s="348"/>
      <c r="C3314" s="230" t="s">
        <v>7</v>
      </c>
      <c r="D3314" s="220" t="s">
        <v>881</v>
      </c>
      <c r="E3314" s="215" t="s">
        <v>11</v>
      </c>
      <c r="F3314" s="239">
        <v>2</v>
      </c>
      <c r="G3314" s="20">
        <f>G3311*F3314</f>
        <v>0</v>
      </c>
      <c r="H3314" s="323"/>
    </row>
    <row r="3315" spans="2:9" hidden="1" outlineLevel="2" x14ac:dyDescent="0.2">
      <c r="B3315" s="348"/>
      <c r="C3315" s="219" t="s">
        <v>882</v>
      </c>
      <c r="D3315" s="220" t="s">
        <v>883</v>
      </c>
      <c r="E3315" s="215" t="s">
        <v>884</v>
      </c>
      <c r="F3315" s="244">
        <v>1</v>
      </c>
      <c r="G3315" s="20">
        <f>G3311*F3315</f>
        <v>0</v>
      </c>
      <c r="H3315" s="323"/>
    </row>
    <row r="3316" spans="2:9" hidden="1" outlineLevel="2" x14ac:dyDescent="0.2">
      <c r="B3316" s="348"/>
      <c r="C3316" s="256" t="s">
        <v>8</v>
      </c>
      <c r="D3316" s="220" t="s">
        <v>883</v>
      </c>
      <c r="E3316" s="215" t="s">
        <v>92</v>
      </c>
      <c r="F3316" s="244">
        <v>1</v>
      </c>
      <c r="G3316" s="20">
        <f>G3311*F3316</f>
        <v>0</v>
      </c>
      <c r="H3316" s="323"/>
    </row>
    <row r="3317" spans="2:9" hidden="1" outlineLevel="2" x14ac:dyDescent="0.2">
      <c r="B3317" s="348"/>
      <c r="C3317" s="219" t="s">
        <v>9</v>
      </c>
      <c r="D3317" s="220" t="s">
        <v>883</v>
      </c>
      <c r="E3317" s="215" t="s">
        <v>93</v>
      </c>
      <c r="F3317" s="244">
        <v>1</v>
      </c>
      <c r="G3317" s="20">
        <f>G3311*F3317</f>
        <v>0</v>
      </c>
      <c r="H3317" s="323"/>
    </row>
    <row r="3318" spans="2:9" hidden="1" outlineLevel="2" x14ac:dyDescent="0.2">
      <c r="B3318" s="348"/>
      <c r="C3318" s="219" t="s">
        <v>10</v>
      </c>
      <c r="D3318" s="220" t="s">
        <v>883</v>
      </c>
      <c r="E3318" s="215" t="s">
        <v>14</v>
      </c>
      <c r="F3318" s="244">
        <v>2</v>
      </c>
      <c r="G3318" s="20">
        <f>G3311*F3318</f>
        <v>0</v>
      </c>
      <c r="H3318" s="323"/>
    </row>
    <row r="3319" spans="2:9" hidden="1" outlineLevel="2" x14ac:dyDescent="0.2">
      <c r="B3319" s="348"/>
      <c r="C3319" s="225" t="s">
        <v>765</v>
      </c>
      <c r="D3319" s="214" t="s">
        <v>761</v>
      </c>
      <c r="E3319" s="215" t="s">
        <v>771</v>
      </c>
      <c r="F3319" s="216">
        <v>1</v>
      </c>
      <c r="G3319" s="20">
        <f>G3311*F3319</f>
        <v>0</v>
      </c>
      <c r="H3319" s="323"/>
    </row>
    <row r="3320" spans="2:9" hidden="1" outlineLevel="2" x14ac:dyDescent="0.2">
      <c r="B3320" s="348"/>
      <c r="C3320" s="214" t="s">
        <v>768</v>
      </c>
      <c r="D3320" s="214" t="s">
        <v>763</v>
      </c>
      <c r="E3320" s="215" t="s">
        <v>778</v>
      </c>
      <c r="F3320" s="216">
        <v>4</v>
      </c>
      <c r="G3320" s="20">
        <f>G3311*F3320</f>
        <v>0</v>
      </c>
      <c r="H3320" s="323"/>
    </row>
    <row r="3321" spans="2:9" hidden="1" outlineLevel="2" x14ac:dyDescent="0.2">
      <c r="B3321" s="348"/>
      <c r="C3321" s="220" t="s">
        <v>769</v>
      </c>
      <c r="D3321" s="220" t="s">
        <v>763</v>
      </c>
      <c r="E3321" s="215" t="s">
        <v>779</v>
      </c>
      <c r="F3321" s="238">
        <v>32</v>
      </c>
      <c r="G3321" s="20">
        <f>G3311*F3321</f>
        <v>0</v>
      </c>
      <c r="H3321" s="323"/>
    </row>
    <row r="3322" spans="2:9" hidden="1" outlineLevel="2" x14ac:dyDescent="0.2">
      <c r="B3322" s="348"/>
      <c r="C3322" s="214" t="s">
        <v>770</v>
      </c>
      <c r="D3322" s="214" t="s">
        <v>763</v>
      </c>
      <c r="E3322" s="215" t="s">
        <v>780</v>
      </c>
      <c r="F3322" s="238">
        <v>8</v>
      </c>
      <c r="G3322" s="20">
        <f>G3311*F3322</f>
        <v>0</v>
      </c>
      <c r="H3322" s="323"/>
    </row>
    <row r="3323" spans="2:9" hidden="1" outlineLevel="2" x14ac:dyDescent="0.2">
      <c r="B3323" s="348"/>
      <c r="C3323" s="219" t="s">
        <v>848</v>
      </c>
      <c r="D3323" s="214" t="s">
        <v>761</v>
      </c>
      <c r="E3323" s="215" t="s">
        <v>849</v>
      </c>
      <c r="F3323" s="216">
        <v>2</v>
      </c>
      <c r="G3323" s="20">
        <f>G3311*F3323</f>
        <v>0</v>
      </c>
      <c r="H3323" s="323"/>
    </row>
    <row r="3324" spans="2:9" hidden="1" outlineLevel="2" x14ac:dyDescent="0.2">
      <c r="B3324" s="348"/>
      <c r="C3324" s="218" t="s">
        <v>784</v>
      </c>
      <c r="D3324" s="214" t="s">
        <v>761</v>
      </c>
      <c r="E3324" s="215" t="s">
        <v>785</v>
      </c>
      <c r="F3324" s="216">
        <v>1</v>
      </c>
      <c r="G3324" s="20">
        <f>G3311*F3324</f>
        <v>0</v>
      </c>
      <c r="H3324" s="323"/>
    </row>
    <row r="3325" spans="2:9" ht="36.75" customHeight="1" collapsed="1" x14ac:dyDescent="0.2">
      <c r="B3325" s="322" t="s">
        <v>891</v>
      </c>
      <c r="C3325" s="323"/>
      <c r="D3325" s="323"/>
      <c r="E3325" s="324"/>
      <c r="F3325" s="24"/>
      <c r="G3325" s="14"/>
      <c r="H3325" s="207"/>
    </row>
    <row r="3326" spans="2:9" ht="30" hidden="1" outlineLevel="1" collapsed="1" x14ac:dyDescent="0.25">
      <c r="B3326" s="208"/>
      <c r="C3326" s="209"/>
      <c r="D3326" s="209"/>
      <c r="E3326" s="265" t="s">
        <v>550</v>
      </c>
      <c r="H3326" s="207"/>
      <c r="I3326" s="14"/>
    </row>
    <row r="3327" spans="2:9" ht="30" hidden="1" customHeight="1" outlineLevel="2" x14ac:dyDescent="0.25">
      <c r="B3327" s="208"/>
      <c r="C3327" s="209"/>
      <c r="D3327" s="209"/>
      <c r="E3327" s="211" t="s">
        <v>823</v>
      </c>
      <c r="F3327" s="260" t="s">
        <v>865</v>
      </c>
      <c r="G3327" s="212">
        <v>0</v>
      </c>
      <c r="H3327" s="207"/>
      <c r="I3327" s="14"/>
    </row>
    <row r="3328" spans="2:9" ht="12.75" hidden="1" customHeight="1" outlineLevel="2" x14ac:dyDescent="0.2">
      <c r="B3328" s="333" t="s">
        <v>892</v>
      </c>
      <c r="C3328" s="213" t="s">
        <v>819</v>
      </c>
      <c r="D3328" s="214" t="s">
        <v>761</v>
      </c>
      <c r="E3328" s="215" t="s">
        <v>824</v>
      </c>
      <c r="F3328" s="216">
        <v>2</v>
      </c>
      <c r="G3328" s="20">
        <f>F3328*G3327</f>
        <v>0</v>
      </c>
      <c r="H3328" s="359" t="str">
        <f>HYPERLINK(CONCATENATE($L$8,"\",B3328,".rar"),"ссылка")</f>
        <v>ссылка</v>
      </c>
    </row>
    <row r="3329" spans="2:9" ht="12.75" hidden="1" customHeight="1" outlineLevel="2" x14ac:dyDescent="0.2">
      <c r="B3329" s="334"/>
      <c r="C3329" s="217" t="s">
        <v>825</v>
      </c>
      <c r="D3329" s="214" t="s">
        <v>763</v>
      </c>
      <c r="E3329" s="215" t="s">
        <v>826</v>
      </c>
      <c r="F3329" s="216">
        <v>2</v>
      </c>
      <c r="G3329" s="20">
        <f>F3329*G3327</f>
        <v>0</v>
      </c>
      <c r="H3329" s="360"/>
    </row>
    <row r="3330" spans="2:9" ht="12.75" hidden="1" customHeight="1" outlineLevel="2" x14ac:dyDescent="0.2">
      <c r="B3330" s="334"/>
      <c r="C3330" s="218" t="s">
        <v>893</v>
      </c>
      <c r="D3330" s="214" t="s">
        <v>761</v>
      </c>
      <c r="E3330" s="215" t="s">
        <v>856</v>
      </c>
      <c r="F3330" s="216">
        <v>1</v>
      </c>
      <c r="G3330" s="20">
        <f>F3330*G3327</f>
        <v>0</v>
      </c>
      <c r="H3330" s="360"/>
    </row>
    <row r="3331" spans="2:9" ht="12.75" hidden="1" customHeight="1" outlineLevel="2" x14ac:dyDescent="0.2">
      <c r="B3331" s="334"/>
      <c r="C3331" s="219" t="s">
        <v>829</v>
      </c>
      <c r="D3331" s="220" t="s">
        <v>763</v>
      </c>
      <c r="E3331" s="215" t="s">
        <v>830</v>
      </c>
      <c r="F3331" s="216">
        <v>1</v>
      </c>
      <c r="G3331" s="20">
        <f>F3331*G3327</f>
        <v>0</v>
      </c>
      <c r="H3331" s="360"/>
    </row>
    <row r="3332" spans="2:9" ht="12.75" hidden="1" customHeight="1" outlineLevel="2" x14ac:dyDescent="0.2">
      <c r="B3332" s="334"/>
      <c r="C3332" s="218" t="s">
        <v>831</v>
      </c>
      <c r="D3332" s="214" t="s">
        <v>763</v>
      </c>
      <c r="E3332" s="215" t="s">
        <v>832</v>
      </c>
      <c r="F3332" s="216">
        <v>4</v>
      </c>
      <c r="G3332" s="20">
        <f>F3332*G3327</f>
        <v>0</v>
      </c>
      <c r="H3332" s="360"/>
    </row>
    <row r="3333" spans="2:9" ht="12.75" hidden="1" customHeight="1" outlineLevel="2" x14ac:dyDescent="0.2">
      <c r="B3333" s="334"/>
      <c r="C3333" s="218" t="s">
        <v>833</v>
      </c>
      <c r="D3333" s="214" t="s">
        <v>763</v>
      </c>
      <c r="E3333" s="215" t="s">
        <v>834</v>
      </c>
      <c r="F3333" s="216">
        <v>1</v>
      </c>
      <c r="G3333" s="20">
        <f>F3333*G3327</f>
        <v>0</v>
      </c>
      <c r="H3333" s="360"/>
    </row>
    <row r="3334" spans="2:9" ht="12.75" hidden="1" customHeight="1" outlineLevel="2" x14ac:dyDescent="0.2">
      <c r="B3334" s="334"/>
      <c r="C3334" s="218" t="s">
        <v>837</v>
      </c>
      <c r="D3334" s="214" t="s">
        <v>763</v>
      </c>
      <c r="E3334" s="215" t="s">
        <v>838</v>
      </c>
      <c r="F3334" s="216">
        <v>2</v>
      </c>
      <c r="G3334" s="20">
        <f>F3334*G3327</f>
        <v>0</v>
      </c>
      <c r="H3334" s="360"/>
    </row>
    <row r="3335" spans="2:9" ht="12.75" hidden="1" customHeight="1" outlineLevel="2" x14ac:dyDescent="0.2">
      <c r="B3335" s="334"/>
      <c r="C3335" s="218" t="s">
        <v>75</v>
      </c>
      <c r="D3335" s="214" t="s">
        <v>763</v>
      </c>
      <c r="E3335" s="215" t="s">
        <v>82</v>
      </c>
      <c r="F3335" s="216">
        <v>1</v>
      </c>
      <c r="G3335" s="20">
        <f>F3335*G3327</f>
        <v>0</v>
      </c>
      <c r="H3335" s="360"/>
    </row>
    <row r="3336" spans="2:9" ht="12.75" hidden="1" customHeight="1" outlineLevel="2" x14ac:dyDescent="0.2">
      <c r="B3336" s="334"/>
      <c r="C3336" s="221" t="s">
        <v>629</v>
      </c>
      <c r="D3336" s="222" t="s">
        <v>761</v>
      </c>
      <c r="E3336" s="215" t="s">
        <v>764</v>
      </c>
      <c r="F3336" s="223">
        <v>2</v>
      </c>
      <c r="G3336" s="224">
        <v>2</v>
      </c>
      <c r="H3336" s="360"/>
    </row>
    <row r="3337" spans="2:9" ht="12.75" hidden="1" customHeight="1" outlineLevel="2" x14ac:dyDescent="0.2">
      <c r="B3337" s="334"/>
      <c r="C3337" s="218" t="s">
        <v>839</v>
      </c>
      <c r="D3337" s="214" t="s">
        <v>763</v>
      </c>
      <c r="E3337" s="215" t="s">
        <v>840</v>
      </c>
      <c r="F3337" s="216">
        <v>2</v>
      </c>
      <c r="G3337" s="20">
        <f>F3337*G3327</f>
        <v>0</v>
      </c>
      <c r="H3337" s="360"/>
    </row>
    <row r="3338" spans="2:9" ht="12.75" hidden="1" customHeight="1" outlineLevel="2" x14ac:dyDescent="0.2">
      <c r="B3338" s="334"/>
      <c r="C3338" s="266" t="s">
        <v>765</v>
      </c>
      <c r="D3338" s="214" t="s">
        <v>761</v>
      </c>
      <c r="E3338" s="215" t="s">
        <v>771</v>
      </c>
      <c r="F3338" s="216">
        <v>2.5</v>
      </c>
      <c r="G3338" s="20">
        <f>F3338*G3327</f>
        <v>0</v>
      </c>
      <c r="H3338" s="360"/>
    </row>
    <row r="3339" spans="2:9" ht="12.75" hidden="1" customHeight="1" outlineLevel="2" x14ac:dyDescent="0.2">
      <c r="B3339" s="334"/>
      <c r="C3339" s="225" t="s">
        <v>78</v>
      </c>
      <c r="D3339" s="214" t="s">
        <v>761</v>
      </c>
      <c r="E3339" s="215" t="s">
        <v>85</v>
      </c>
      <c r="F3339" s="216">
        <v>3.5</v>
      </c>
      <c r="G3339" s="20">
        <f>F3339*G3327</f>
        <v>0</v>
      </c>
      <c r="H3339" s="360"/>
    </row>
    <row r="3340" spans="2:9" ht="12.75" hidden="1" customHeight="1" outlineLevel="2" x14ac:dyDescent="0.2">
      <c r="B3340" s="334"/>
      <c r="C3340" s="225" t="s">
        <v>841</v>
      </c>
      <c r="D3340" s="214" t="s">
        <v>782</v>
      </c>
      <c r="E3340" s="226" t="s">
        <v>842</v>
      </c>
      <c r="F3340" s="216">
        <v>2</v>
      </c>
      <c r="G3340" s="20">
        <f>F3340*G3327</f>
        <v>0</v>
      </c>
      <c r="H3340" s="360"/>
    </row>
    <row r="3341" spans="2:9" ht="12.75" hidden="1" customHeight="1" outlineLevel="2" x14ac:dyDescent="0.2">
      <c r="B3341" s="334"/>
      <c r="C3341" s="225" t="s">
        <v>766</v>
      </c>
      <c r="D3341" s="214" t="s">
        <v>763</v>
      </c>
      <c r="E3341" s="215" t="s">
        <v>774</v>
      </c>
      <c r="F3341" s="216">
        <v>6</v>
      </c>
      <c r="G3341" s="20">
        <f>F3341*G3327</f>
        <v>0</v>
      </c>
      <c r="H3341" s="360"/>
    </row>
    <row r="3342" spans="2:9" ht="12.75" hidden="1" customHeight="1" outlineLevel="2" x14ac:dyDescent="0.2">
      <c r="B3342" s="334"/>
      <c r="C3342" s="225" t="s">
        <v>821</v>
      </c>
      <c r="D3342" s="214" t="s">
        <v>763</v>
      </c>
      <c r="E3342" s="215" t="s">
        <v>843</v>
      </c>
      <c r="F3342" s="216">
        <v>6</v>
      </c>
      <c r="G3342" s="20">
        <f>F3342*G3327</f>
        <v>0</v>
      </c>
      <c r="H3342" s="360"/>
    </row>
    <row r="3343" spans="2:9" ht="12.75" hidden="1" customHeight="1" outlineLevel="2" x14ac:dyDescent="0.2">
      <c r="B3343" s="334"/>
      <c r="C3343" s="214" t="s">
        <v>768</v>
      </c>
      <c r="D3343" s="214" t="s">
        <v>763</v>
      </c>
      <c r="E3343" s="215" t="s">
        <v>778</v>
      </c>
      <c r="F3343" s="216">
        <v>16</v>
      </c>
      <c r="G3343" s="20">
        <f>F3343*G3327</f>
        <v>0</v>
      </c>
      <c r="H3343" s="361"/>
      <c r="I3343" s="339" t="s">
        <v>1000</v>
      </c>
    </row>
    <row r="3344" spans="2:9" ht="12.75" hidden="1" customHeight="1" outlineLevel="2" x14ac:dyDescent="0.2">
      <c r="B3344" s="334"/>
      <c r="C3344" s="222" t="s">
        <v>769</v>
      </c>
      <c r="D3344" s="222" t="s">
        <v>763</v>
      </c>
      <c r="E3344" s="267" t="s">
        <v>779</v>
      </c>
      <c r="F3344" s="216">
        <v>56</v>
      </c>
      <c r="G3344" s="20">
        <f>F3344*G3327</f>
        <v>0</v>
      </c>
      <c r="H3344" s="361"/>
      <c r="I3344" s="339"/>
    </row>
    <row r="3345" spans="2:9" ht="12.75" hidden="1" customHeight="1" outlineLevel="2" x14ac:dyDescent="0.2">
      <c r="B3345" s="334"/>
      <c r="C3345" s="214" t="s">
        <v>56</v>
      </c>
      <c r="D3345" s="214" t="s">
        <v>763</v>
      </c>
      <c r="E3345" s="215" t="s">
        <v>66</v>
      </c>
      <c r="F3345" s="216">
        <v>18</v>
      </c>
      <c r="G3345" s="20">
        <f>F3345*G3327</f>
        <v>0</v>
      </c>
      <c r="H3345" s="361"/>
      <c r="I3345" s="339"/>
    </row>
    <row r="3346" spans="2:9" ht="12.75" hidden="1" customHeight="1" outlineLevel="2" x14ac:dyDescent="0.2">
      <c r="B3346" s="334"/>
      <c r="C3346" s="218" t="s">
        <v>784</v>
      </c>
      <c r="D3346" s="214" t="s">
        <v>761</v>
      </c>
      <c r="E3346" s="215" t="s">
        <v>785</v>
      </c>
      <c r="F3346" s="216">
        <v>2</v>
      </c>
      <c r="G3346" s="20">
        <f>F3346*G3327</f>
        <v>0</v>
      </c>
      <c r="H3346" s="361"/>
    </row>
    <row r="3347" spans="2:9" ht="12.75" hidden="1" customHeight="1" outlineLevel="2" x14ac:dyDescent="0.2">
      <c r="B3347" s="334"/>
      <c r="C3347" s="219" t="s">
        <v>848</v>
      </c>
      <c r="D3347" s="214" t="s">
        <v>761</v>
      </c>
      <c r="E3347" s="215" t="s">
        <v>849</v>
      </c>
      <c r="F3347" s="216">
        <v>2</v>
      </c>
      <c r="G3347" s="20">
        <f>F3347*G3327</f>
        <v>0</v>
      </c>
      <c r="H3347" s="361"/>
    </row>
    <row r="3348" spans="2:9" ht="12.75" hidden="1" customHeight="1" outlineLevel="2" x14ac:dyDescent="0.2">
      <c r="B3348" s="334"/>
      <c r="C3348" s="229" t="s">
        <v>850</v>
      </c>
      <c r="D3348" s="214" t="s">
        <v>763</v>
      </c>
      <c r="E3348" s="227" t="s">
        <v>851</v>
      </c>
      <c r="F3348" s="216">
        <v>2</v>
      </c>
      <c r="G3348" s="20">
        <f>F3348*G3327</f>
        <v>0</v>
      </c>
      <c r="H3348" s="361"/>
    </row>
    <row r="3349" spans="2:9" ht="12.75" hidden="1" customHeight="1" outlineLevel="2" x14ac:dyDescent="0.2">
      <c r="B3349" s="334"/>
      <c r="C3349" s="230" t="s">
        <v>852</v>
      </c>
      <c r="D3349" s="220" t="s">
        <v>763</v>
      </c>
      <c r="E3349" s="215" t="s">
        <v>853</v>
      </c>
      <c r="F3349" s="216">
        <v>1</v>
      </c>
      <c r="G3349" s="20">
        <f>F3349*G3327</f>
        <v>0</v>
      </c>
      <c r="H3349" s="361"/>
    </row>
    <row r="3350" spans="2:9" ht="12.75" hidden="1" customHeight="1" outlineLevel="2" x14ac:dyDescent="0.2">
      <c r="B3350" s="335"/>
      <c r="C3350" s="231" t="s">
        <v>627</v>
      </c>
      <c r="D3350" s="214" t="s">
        <v>763</v>
      </c>
      <c r="E3350" s="232" t="s">
        <v>626</v>
      </c>
      <c r="F3350" s="239">
        <v>20</v>
      </c>
      <c r="G3350" s="20">
        <f>F3350*G3327</f>
        <v>0</v>
      </c>
      <c r="H3350" s="361"/>
    </row>
    <row r="3351" spans="2:9" ht="18" hidden="1" outlineLevel="1" collapsed="1" x14ac:dyDescent="0.25">
      <c r="B3351" s="231"/>
      <c r="C3351" s="231"/>
      <c r="D3351" s="231"/>
      <c r="E3351" s="265" t="s">
        <v>755</v>
      </c>
      <c r="F3351" s="24"/>
      <c r="G3351" s="14"/>
      <c r="H3351" s="207"/>
    </row>
    <row r="3352" spans="2:9" ht="18" hidden="1" customHeight="1" outlineLevel="2" collapsed="1" x14ac:dyDescent="0.25">
      <c r="E3352" s="211" t="s">
        <v>1011</v>
      </c>
      <c r="F3352" s="260" t="s">
        <v>865</v>
      </c>
      <c r="G3352" s="236">
        <v>0</v>
      </c>
      <c r="H3352" s="237"/>
    </row>
    <row r="3353" spans="2:9" hidden="1" outlineLevel="3" x14ac:dyDescent="0.2">
      <c r="B3353" s="347" t="s">
        <v>854</v>
      </c>
      <c r="C3353" s="213" t="s">
        <v>819</v>
      </c>
      <c r="D3353" s="214" t="s">
        <v>761</v>
      </c>
      <c r="E3353" s="215" t="s">
        <v>824</v>
      </c>
      <c r="F3353" s="216">
        <v>2</v>
      </c>
      <c r="G3353" s="20">
        <f>F3353*G3352</f>
        <v>0</v>
      </c>
      <c r="H3353" s="336" t="str">
        <f>HYPERLINK(CONCATENATE($L$8,"\",B3353,".rar"),"ссылка")</f>
        <v>ссылка</v>
      </c>
    </row>
    <row r="3354" spans="2:9" hidden="1" outlineLevel="3" x14ac:dyDescent="0.2">
      <c r="B3354" s="349"/>
      <c r="C3354" s="217" t="s">
        <v>825</v>
      </c>
      <c r="D3354" s="214" t="s">
        <v>763</v>
      </c>
      <c r="E3354" s="215" t="s">
        <v>826</v>
      </c>
      <c r="F3354" s="216">
        <v>2</v>
      </c>
      <c r="G3354" s="20">
        <f>F3354*G3352</f>
        <v>0</v>
      </c>
      <c r="H3354" s="337"/>
    </row>
    <row r="3355" spans="2:9" hidden="1" outlineLevel="3" x14ac:dyDescent="0.2">
      <c r="B3355" s="349"/>
      <c r="C3355" s="218" t="s">
        <v>893</v>
      </c>
      <c r="D3355" s="214" t="s">
        <v>761</v>
      </c>
      <c r="E3355" s="215" t="s">
        <v>856</v>
      </c>
      <c r="F3355" s="216">
        <v>1</v>
      </c>
      <c r="G3355" s="20">
        <f>F3355*G3352</f>
        <v>0</v>
      </c>
      <c r="H3355" s="337"/>
    </row>
    <row r="3356" spans="2:9" hidden="1" outlineLevel="3" x14ac:dyDescent="0.2">
      <c r="B3356" s="349"/>
      <c r="C3356" s="219" t="s">
        <v>829</v>
      </c>
      <c r="D3356" s="220" t="s">
        <v>763</v>
      </c>
      <c r="E3356" s="215" t="s">
        <v>830</v>
      </c>
      <c r="F3356" s="216">
        <v>1</v>
      </c>
      <c r="G3356" s="20">
        <f>F3356*G3352</f>
        <v>0</v>
      </c>
      <c r="H3356" s="337"/>
    </row>
    <row r="3357" spans="2:9" hidden="1" outlineLevel="3" x14ac:dyDescent="0.2">
      <c r="B3357" s="349"/>
      <c r="C3357" s="218" t="s">
        <v>831</v>
      </c>
      <c r="D3357" s="214" t="s">
        <v>763</v>
      </c>
      <c r="E3357" s="215" t="s">
        <v>832</v>
      </c>
      <c r="F3357" s="216">
        <v>3</v>
      </c>
      <c r="G3357" s="20">
        <f>F3357*G3352</f>
        <v>0</v>
      </c>
      <c r="H3357" s="337"/>
    </row>
    <row r="3358" spans="2:9" hidden="1" outlineLevel="3" x14ac:dyDescent="0.2">
      <c r="B3358" s="349"/>
      <c r="C3358" s="218" t="s">
        <v>894</v>
      </c>
      <c r="D3358" s="214" t="s">
        <v>763</v>
      </c>
      <c r="E3358" s="215" t="s">
        <v>895</v>
      </c>
      <c r="F3358" s="216">
        <v>1</v>
      </c>
      <c r="G3358" s="20">
        <f>F3358*G3352</f>
        <v>0</v>
      </c>
      <c r="H3358" s="337"/>
    </row>
    <row r="3359" spans="2:9" hidden="1" outlineLevel="3" x14ac:dyDescent="0.2">
      <c r="B3359" s="349"/>
      <c r="C3359" s="218" t="s">
        <v>896</v>
      </c>
      <c r="D3359" s="214" t="s">
        <v>763</v>
      </c>
      <c r="E3359" s="215" t="s">
        <v>897</v>
      </c>
      <c r="F3359" s="216">
        <v>1</v>
      </c>
      <c r="G3359" s="20">
        <f>F3359*G3352</f>
        <v>0</v>
      </c>
      <c r="H3359" s="337"/>
    </row>
    <row r="3360" spans="2:9" hidden="1" outlineLevel="3" x14ac:dyDescent="0.2">
      <c r="B3360" s="349"/>
      <c r="C3360" s="218" t="s">
        <v>75</v>
      </c>
      <c r="D3360" s="214" t="s">
        <v>763</v>
      </c>
      <c r="E3360" s="215" t="s">
        <v>82</v>
      </c>
      <c r="F3360" s="216">
        <v>1</v>
      </c>
      <c r="G3360" s="20">
        <f>F3360*G3352</f>
        <v>0</v>
      </c>
      <c r="H3360" s="337"/>
    </row>
    <row r="3361" spans="2:9" hidden="1" outlineLevel="3" x14ac:dyDescent="0.2">
      <c r="B3361" s="349"/>
      <c r="C3361" s="218" t="s">
        <v>839</v>
      </c>
      <c r="D3361" s="214" t="s">
        <v>763</v>
      </c>
      <c r="E3361" s="215" t="s">
        <v>840</v>
      </c>
      <c r="F3361" s="216">
        <v>2</v>
      </c>
      <c r="G3361" s="20">
        <f>F3361*G3352</f>
        <v>0</v>
      </c>
      <c r="H3361" s="337"/>
    </row>
    <row r="3362" spans="2:9" hidden="1" outlineLevel="3" x14ac:dyDescent="0.2">
      <c r="B3362" s="349"/>
      <c r="C3362" s="218" t="s">
        <v>709</v>
      </c>
      <c r="D3362" s="214" t="s">
        <v>763</v>
      </c>
      <c r="E3362" s="215" t="s">
        <v>798</v>
      </c>
      <c r="F3362" s="216">
        <v>1</v>
      </c>
      <c r="G3362" s="20">
        <f>F3362*G3352</f>
        <v>0</v>
      </c>
      <c r="H3362" s="337"/>
    </row>
    <row r="3363" spans="2:9" hidden="1" outlineLevel="3" x14ac:dyDescent="0.2">
      <c r="B3363" s="349"/>
      <c r="C3363" s="225" t="s">
        <v>765</v>
      </c>
      <c r="D3363" s="214" t="s">
        <v>761</v>
      </c>
      <c r="E3363" s="215" t="s">
        <v>771</v>
      </c>
      <c r="F3363" s="216">
        <v>2</v>
      </c>
      <c r="G3363" s="20">
        <f>F3363*G3352</f>
        <v>0</v>
      </c>
      <c r="H3363" s="337"/>
    </row>
    <row r="3364" spans="2:9" hidden="1" outlineLevel="3" x14ac:dyDescent="0.2">
      <c r="B3364" s="349"/>
      <c r="C3364" s="225" t="s">
        <v>78</v>
      </c>
      <c r="D3364" s="214" t="s">
        <v>761</v>
      </c>
      <c r="E3364" s="215" t="s">
        <v>85</v>
      </c>
      <c r="F3364" s="216">
        <v>3</v>
      </c>
      <c r="G3364" s="20">
        <f>F3364*G3352</f>
        <v>0</v>
      </c>
      <c r="H3364" s="337"/>
    </row>
    <row r="3365" spans="2:9" hidden="1" outlineLevel="3" x14ac:dyDescent="0.2">
      <c r="B3365" s="349"/>
      <c r="C3365" s="218" t="s">
        <v>800</v>
      </c>
      <c r="D3365" s="214" t="s">
        <v>761</v>
      </c>
      <c r="E3365" s="215" t="s">
        <v>803</v>
      </c>
      <c r="F3365" s="238">
        <v>1</v>
      </c>
      <c r="G3365" s="20">
        <f>F3365*G3352</f>
        <v>0</v>
      </c>
      <c r="H3365" s="337"/>
    </row>
    <row r="3366" spans="2:9" hidden="1" outlineLevel="3" x14ac:dyDescent="0.2">
      <c r="B3366" s="349"/>
      <c r="C3366" s="218" t="s">
        <v>79</v>
      </c>
      <c r="D3366" s="214" t="s">
        <v>761</v>
      </c>
      <c r="E3366" s="215" t="s">
        <v>86</v>
      </c>
      <c r="F3366" s="238">
        <v>1</v>
      </c>
      <c r="G3366" s="20">
        <f>F3366*G3352</f>
        <v>0</v>
      </c>
      <c r="H3366" s="337"/>
    </row>
    <row r="3367" spans="2:9" hidden="1" outlineLevel="3" x14ac:dyDescent="0.2">
      <c r="B3367" s="349"/>
      <c r="C3367" s="218" t="s">
        <v>898</v>
      </c>
      <c r="D3367" s="214" t="s">
        <v>763</v>
      </c>
      <c r="E3367" s="215" t="s">
        <v>899</v>
      </c>
      <c r="F3367" s="238">
        <v>1</v>
      </c>
      <c r="G3367" s="20">
        <f>F3367*G3352</f>
        <v>0</v>
      </c>
      <c r="H3367" s="337"/>
    </row>
    <row r="3368" spans="2:9" hidden="1" outlineLevel="3" x14ac:dyDescent="0.2">
      <c r="B3368" s="349"/>
      <c r="C3368" s="218" t="s">
        <v>841</v>
      </c>
      <c r="D3368" s="214" t="s">
        <v>782</v>
      </c>
      <c r="E3368" s="215" t="s">
        <v>842</v>
      </c>
      <c r="F3368" s="216">
        <v>1</v>
      </c>
      <c r="G3368" s="20">
        <f>F3368*G3352</f>
        <v>0</v>
      </c>
      <c r="H3368" s="337"/>
    </row>
    <row r="3369" spans="2:9" hidden="1" outlineLevel="3" x14ac:dyDescent="0.2">
      <c r="B3369" s="349"/>
      <c r="C3369" s="225" t="s">
        <v>766</v>
      </c>
      <c r="D3369" s="214" t="s">
        <v>763</v>
      </c>
      <c r="E3369" s="215" t="s">
        <v>774</v>
      </c>
      <c r="F3369" s="216">
        <v>4</v>
      </c>
      <c r="G3369" s="20">
        <f>F3369*G3352</f>
        <v>0</v>
      </c>
      <c r="H3369" s="337"/>
    </row>
    <row r="3370" spans="2:9" hidden="1" outlineLevel="3" x14ac:dyDescent="0.2">
      <c r="B3370" s="349"/>
      <c r="C3370" s="225" t="s">
        <v>820</v>
      </c>
      <c r="D3370" s="214" t="s">
        <v>763</v>
      </c>
      <c r="E3370" s="215" t="s">
        <v>863</v>
      </c>
      <c r="F3370" s="216">
        <v>4</v>
      </c>
      <c r="G3370" s="20">
        <f>F3370*G3352</f>
        <v>0</v>
      </c>
      <c r="H3370" s="337"/>
    </row>
    <row r="3371" spans="2:9" hidden="1" outlineLevel="3" x14ac:dyDescent="0.2">
      <c r="B3371" s="349"/>
      <c r="C3371" s="229" t="s">
        <v>846</v>
      </c>
      <c r="D3371" s="214" t="s">
        <v>763</v>
      </c>
      <c r="E3371" s="227" t="s">
        <v>847</v>
      </c>
      <c r="F3371" s="216">
        <v>24</v>
      </c>
      <c r="G3371" s="20">
        <f>F3371*G3352</f>
        <v>0</v>
      </c>
      <c r="H3371" s="338"/>
    </row>
    <row r="3372" spans="2:9" hidden="1" outlineLevel="3" x14ac:dyDescent="0.2">
      <c r="B3372" s="349"/>
      <c r="C3372" s="214" t="s">
        <v>768</v>
      </c>
      <c r="D3372" s="214" t="s">
        <v>763</v>
      </c>
      <c r="E3372" s="215" t="s">
        <v>778</v>
      </c>
      <c r="F3372" s="216">
        <v>14</v>
      </c>
      <c r="G3372" s="20">
        <f>F3372*G3352</f>
        <v>0</v>
      </c>
      <c r="H3372" s="338"/>
      <c r="I3372" s="339" t="s">
        <v>1000</v>
      </c>
    </row>
    <row r="3373" spans="2:9" hidden="1" outlineLevel="3" x14ac:dyDescent="0.2">
      <c r="B3373" s="349"/>
      <c r="C3373" s="268" t="s">
        <v>769</v>
      </c>
      <c r="D3373" s="268" t="s">
        <v>763</v>
      </c>
      <c r="E3373" s="267" t="s">
        <v>779</v>
      </c>
      <c r="F3373" s="216">
        <v>64</v>
      </c>
      <c r="G3373" s="20">
        <f>F3373*G3352</f>
        <v>0</v>
      </c>
      <c r="H3373" s="338"/>
      <c r="I3373" s="339"/>
    </row>
    <row r="3374" spans="2:9" hidden="1" outlineLevel="3" x14ac:dyDescent="0.2">
      <c r="B3374" s="349"/>
      <c r="C3374" s="214" t="s">
        <v>56</v>
      </c>
      <c r="D3374" s="214" t="s">
        <v>763</v>
      </c>
      <c r="E3374" s="215" t="s">
        <v>66</v>
      </c>
      <c r="F3374" s="216">
        <v>16</v>
      </c>
      <c r="G3374" s="20">
        <f>F3374*G3352</f>
        <v>0</v>
      </c>
      <c r="H3374" s="338"/>
      <c r="I3374" s="339"/>
    </row>
    <row r="3375" spans="2:9" hidden="1" outlineLevel="3" x14ac:dyDescent="0.2">
      <c r="B3375" s="349"/>
      <c r="C3375" s="218" t="s">
        <v>784</v>
      </c>
      <c r="D3375" s="214" t="s">
        <v>761</v>
      </c>
      <c r="E3375" s="215" t="s">
        <v>785</v>
      </c>
      <c r="F3375" s="216">
        <v>2</v>
      </c>
      <c r="G3375" s="20">
        <f>F3375*G3352</f>
        <v>0</v>
      </c>
      <c r="H3375" s="338"/>
    </row>
    <row r="3376" spans="2:9" hidden="1" outlineLevel="3" x14ac:dyDescent="0.2">
      <c r="B3376" s="349"/>
      <c r="C3376" s="219" t="s">
        <v>848</v>
      </c>
      <c r="D3376" s="214" t="s">
        <v>761</v>
      </c>
      <c r="E3376" s="215" t="s">
        <v>849</v>
      </c>
      <c r="F3376" s="216">
        <v>2</v>
      </c>
      <c r="G3376" s="20">
        <f>F3376*G3352</f>
        <v>0</v>
      </c>
      <c r="H3376" s="338"/>
    </row>
    <row r="3377" spans="2:8" hidden="1" outlineLevel="3" x14ac:dyDescent="0.2">
      <c r="B3377" s="349"/>
      <c r="C3377" s="229" t="s">
        <v>850</v>
      </c>
      <c r="D3377" s="214" t="s">
        <v>763</v>
      </c>
      <c r="E3377" s="227" t="s">
        <v>851</v>
      </c>
      <c r="F3377" s="216">
        <v>2</v>
      </c>
      <c r="G3377" s="20">
        <f>F3377*G3352</f>
        <v>0</v>
      </c>
      <c r="H3377" s="338"/>
    </row>
    <row r="3378" spans="2:8" hidden="1" outlineLevel="3" x14ac:dyDescent="0.2">
      <c r="B3378" s="349"/>
      <c r="C3378" s="230" t="s">
        <v>852</v>
      </c>
      <c r="D3378" s="220" t="s">
        <v>763</v>
      </c>
      <c r="E3378" s="215" t="s">
        <v>853</v>
      </c>
      <c r="F3378" s="216">
        <v>1</v>
      </c>
      <c r="G3378" s="20">
        <f>F3378*G3352</f>
        <v>0</v>
      </c>
      <c r="H3378" s="338"/>
    </row>
    <row r="3379" spans="2:8" hidden="1" outlineLevel="3" x14ac:dyDescent="0.2">
      <c r="B3379" s="349"/>
      <c r="C3379" s="231" t="s">
        <v>627</v>
      </c>
      <c r="D3379" s="214" t="s">
        <v>763</v>
      </c>
      <c r="E3379" s="232" t="s">
        <v>626</v>
      </c>
      <c r="F3379" s="239">
        <v>20</v>
      </c>
      <c r="G3379" s="20">
        <f>F3379*G3352</f>
        <v>0</v>
      </c>
      <c r="H3379" s="340"/>
    </row>
    <row r="3380" spans="2:8" ht="18" hidden="1" outlineLevel="2" collapsed="1" x14ac:dyDescent="0.25">
      <c r="B3380" s="269"/>
      <c r="C3380" s="231"/>
      <c r="D3380" s="214"/>
      <c r="E3380" s="211" t="s">
        <v>1012</v>
      </c>
      <c r="F3380" s="260" t="s">
        <v>865</v>
      </c>
      <c r="G3380" s="236">
        <v>0</v>
      </c>
      <c r="H3380" s="29"/>
    </row>
    <row r="3381" spans="2:8" hidden="1" outlineLevel="3" x14ac:dyDescent="0.2">
      <c r="B3381" s="333" t="s">
        <v>900</v>
      </c>
      <c r="C3381" s="213" t="s">
        <v>819</v>
      </c>
      <c r="D3381" s="214" t="s">
        <v>761</v>
      </c>
      <c r="E3381" s="215" t="s">
        <v>824</v>
      </c>
      <c r="F3381" s="216">
        <v>2</v>
      </c>
      <c r="G3381" s="20">
        <f>F3381*G3380</f>
        <v>0</v>
      </c>
      <c r="H3381" s="237"/>
    </row>
    <row r="3382" spans="2:8" hidden="1" outlineLevel="3" x14ac:dyDescent="0.2">
      <c r="B3382" s="334"/>
      <c r="C3382" s="217" t="s">
        <v>825</v>
      </c>
      <c r="D3382" s="214" t="s">
        <v>763</v>
      </c>
      <c r="E3382" s="215" t="s">
        <v>826</v>
      </c>
      <c r="F3382" s="216">
        <v>2</v>
      </c>
      <c r="G3382" s="20">
        <f>F3382*G3380</f>
        <v>0</v>
      </c>
      <c r="H3382" s="336" t="str">
        <f>HYPERLINK(CONCATENATE($L$8,"\",B3381,".rar"),"ссылка")</f>
        <v>ссылка</v>
      </c>
    </row>
    <row r="3383" spans="2:8" hidden="1" outlineLevel="3" x14ac:dyDescent="0.2">
      <c r="B3383" s="334"/>
      <c r="C3383" s="218" t="s">
        <v>893</v>
      </c>
      <c r="D3383" s="214" t="s">
        <v>761</v>
      </c>
      <c r="E3383" s="215" t="s">
        <v>856</v>
      </c>
      <c r="F3383" s="216">
        <v>1</v>
      </c>
      <c r="G3383" s="20">
        <f>F3383*G3380</f>
        <v>0</v>
      </c>
      <c r="H3383" s="337"/>
    </row>
    <row r="3384" spans="2:8" hidden="1" outlineLevel="3" x14ac:dyDescent="0.2">
      <c r="B3384" s="334"/>
      <c r="C3384" s="219" t="s">
        <v>829</v>
      </c>
      <c r="D3384" s="220" t="s">
        <v>763</v>
      </c>
      <c r="E3384" s="215" t="s">
        <v>830</v>
      </c>
      <c r="F3384" s="216">
        <v>1</v>
      </c>
      <c r="G3384" s="20">
        <f>F3384*G3380</f>
        <v>0</v>
      </c>
      <c r="H3384" s="337"/>
    </row>
    <row r="3385" spans="2:8" hidden="1" outlineLevel="3" x14ac:dyDescent="0.2">
      <c r="B3385" s="334"/>
      <c r="C3385" s="218" t="s">
        <v>831</v>
      </c>
      <c r="D3385" s="214" t="s">
        <v>763</v>
      </c>
      <c r="E3385" s="215" t="s">
        <v>832</v>
      </c>
      <c r="F3385" s="216">
        <v>3</v>
      </c>
      <c r="G3385" s="20">
        <f>F3385*G3380</f>
        <v>0</v>
      </c>
      <c r="H3385" s="337"/>
    </row>
    <row r="3386" spans="2:8" hidden="1" outlineLevel="3" x14ac:dyDescent="0.2">
      <c r="B3386" s="334"/>
      <c r="C3386" s="218" t="s">
        <v>894</v>
      </c>
      <c r="D3386" s="214" t="s">
        <v>763</v>
      </c>
      <c r="E3386" s="215" t="s">
        <v>895</v>
      </c>
      <c r="F3386" s="216">
        <v>1</v>
      </c>
      <c r="G3386" s="20">
        <f>F3386*G3380</f>
        <v>0</v>
      </c>
      <c r="H3386" s="337"/>
    </row>
    <row r="3387" spans="2:8" hidden="1" outlineLevel="3" x14ac:dyDescent="0.2">
      <c r="B3387" s="334"/>
      <c r="C3387" s="218" t="s">
        <v>896</v>
      </c>
      <c r="D3387" s="214" t="s">
        <v>763</v>
      </c>
      <c r="E3387" s="215" t="s">
        <v>897</v>
      </c>
      <c r="F3387" s="216">
        <v>1</v>
      </c>
      <c r="G3387" s="20">
        <f>F3387*G3380</f>
        <v>0</v>
      </c>
      <c r="H3387" s="337"/>
    </row>
    <row r="3388" spans="2:8" hidden="1" outlineLevel="3" x14ac:dyDescent="0.2">
      <c r="B3388" s="334"/>
      <c r="C3388" s="218" t="s">
        <v>75</v>
      </c>
      <c r="D3388" s="214" t="s">
        <v>763</v>
      </c>
      <c r="E3388" s="215" t="s">
        <v>82</v>
      </c>
      <c r="F3388" s="216">
        <v>1</v>
      </c>
      <c r="G3388" s="20">
        <f>F3388*G3380</f>
        <v>0</v>
      </c>
      <c r="H3388" s="337"/>
    </row>
    <row r="3389" spans="2:8" hidden="1" outlineLevel="3" x14ac:dyDescent="0.2">
      <c r="B3389" s="334"/>
      <c r="C3389" s="218" t="s">
        <v>839</v>
      </c>
      <c r="D3389" s="214" t="s">
        <v>763</v>
      </c>
      <c r="E3389" s="215" t="s">
        <v>840</v>
      </c>
      <c r="F3389" s="216">
        <v>2</v>
      </c>
      <c r="G3389" s="20">
        <f>F3389*G3380</f>
        <v>0</v>
      </c>
      <c r="H3389" s="337"/>
    </row>
    <row r="3390" spans="2:8" hidden="1" outlineLevel="3" x14ac:dyDescent="0.2">
      <c r="B3390" s="334"/>
      <c r="C3390" s="218" t="s">
        <v>709</v>
      </c>
      <c r="D3390" s="214" t="s">
        <v>763</v>
      </c>
      <c r="E3390" s="215" t="s">
        <v>798</v>
      </c>
      <c r="F3390" s="216">
        <v>1</v>
      </c>
      <c r="G3390" s="20">
        <f>F3390*G3380</f>
        <v>0</v>
      </c>
      <c r="H3390" s="337"/>
    </row>
    <row r="3391" spans="2:8" hidden="1" outlineLevel="3" x14ac:dyDescent="0.2">
      <c r="B3391" s="334"/>
      <c r="C3391" s="225" t="s">
        <v>765</v>
      </c>
      <c r="D3391" s="214" t="s">
        <v>761</v>
      </c>
      <c r="E3391" s="215" t="s">
        <v>771</v>
      </c>
      <c r="F3391" s="216">
        <v>1</v>
      </c>
      <c r="G3391" s="20">
        <f>F3391*G3380</f>
        <v>0</v>
      </c>
      <c r="H3391" s="337"/>
    </row>
    <row r="3392" spans="2:8" hidden="1" outlineLevel="3" x14ac:dyDescent="0.2">
      <c r="B3392" s="334"/>
      <c r="C3392" s="225" t="s">
        <v>78</v>
      </c>
      <c r="D3392" s="214" t="s">
        <v>761</v>
      </c>
      <c r="E3392" s="215" t="s">
        <v>85</v>
      </c>
      <c r="F3392" s="216">
        <v>4</v>
      </c>
      <c r="G3392" s="20">
        <f>F3392*G3380</f>
        <v>0</v>
      </c>
      <c r="H3392" s="337"/>
    </row>
    <row r="3393" spans="2:8" hidden="1" outlineLevel="3" x14ac:dyDescent="0.2">
      <c r="B3393" s="334"/>
      <c r="C3393" s="218" t="s">
        <v>800</v>
      </c>
      <c r="D3393" s="214" t="s">
        <v>761</v>
      </c>
      <c r="E3393" s="215" t="s">
        <v>803</v>
      </c>
      <c r="F3393" s="238">
        <v>1</v>
      </c>
      <c r="G3393" s="20">
        <f>F3393*G3380</f>
        <v>0</v>
      </c>
      <c r="H3393" s="337"/>
    </row>
    <row r="3394" spans="2:8" hidden="1" outlineLevel="3" x14ac:dyDescent="0.2">
      <c r="B3394" s="334"/>
      <c r="C3394" s="218" t="s">
        <v>79</v>
      </c>
      <c r="D3394" s="214" t="s">
        <v>761</v>
      </c>
      <c r="E3394" s="215" t="s">
        <v>86</v>
      </c>
      <c r="F3394" s="238">
        <v>1</v>
      </c>
      <c r="G3394" s="20">
        <f>F3394*G3380</f>
        <v>0</v>
      </c>
      <c r="H3394" s="337"/>
    </row>
    <row r="3395" spans="2:8" hidden="1" outlineLevel="3" x14ac:dyDescent="0.2">
      <c r="B3395" s="334"/>
      <c r="C3395" s="218" t="s">
        <v>898</v>
      </c>
      <c r="D3395" s="214" t="s">
        <v>763</v>
      </c>
      <c r="E3395" s="215" t="s">
        <v>899</v>
      </c>
      <c r="F3395" s="238">
        <v>1</v>
      </c>
      <c r="G3395" s="20">
        <f>F3395*G3380</f>
        <v>0</v>
      </c>
      <c r="H3395" s="337"/>
    </row>
    <row r="3396" spans="2:8" hidden="1" outlineLevel="3" x14ac:dyDescent="0.2">
      <c r="B3396" s="334"/>
      <c r="C3396" s="218" t="s">
        <v>841</v>
      </c>
      <c r="D3396" s="214" t="s">
        <v>782</v>
      </c>
      <c r="E3396" s="215" t="s">
        <v>842</v>
      </c>
      <c r="F3396" s="216">
        <v>1</v>
      </c>
      <c r="G3396" s="20">
        <f>F3396*G3380</f>
        <v>0</v>
      </c>
      <c r="H3396" s="337"/>
    </row>
    <row r="3397" spans="2:8" hidden="1" outlineLevel="3" x14ac:dyDescent="0.2">
      <c r="B3397" s="334"/>
      <c r="C3397" s="225" t="s">
        <v>766</v>
      </c>
      <c r="D3397" s="214" t="s">
        <v>763</v>
      </c>
      <c r="E3397" s="215" t="s">
        <v>774</v>
      </c>
      <c r="F3397" s="216">
        <v>4</v>
      </c>
      <c r="G3397" s="20">
        <f>F3397*G3380</f>
        <v>0</v>
      </c>
      <c r="H3397" s="337"/>
    </row>
    <row r="3398" spans="2:8" hidden="1" outlineLevel="3" x14ac:dyDescent="0.2">
      <c r="B3398" s="334"/>
      <c r="C3398" s="225" t="s">
        <v>820</v>
      </c>
      <c r="D3398" s="214" t="s">
        <v>763</v>
      </c>
      <c r="E3398" s="215" t="s">
        <v>863</v>
      </c>
      <c r="F3398" s="216">
        <v>6</v>
      </c>
      <c r="G3398" s="20">
        <f>F3398*G3380</f>
        <v>0</v>
      </c>
      <c r="H3398" s="337"/>
    </row>
    <row r="3399" spans="2:8" hidden="1" outlineLevel="3" x14ac:dyDescent="0.2">
      <c r="B3399" s="334"/>
      <c r="C3399" s="214" t="s">
        <v>768</v>
      </c>
      <c r="D3399" s="214" t="s">
        <v>763</v>
      </c>
      <c r="E3399" s="215" t="s">
        <v>778</v>
      </c>
      <c r="F3399" s="246">
        <v>20</v>
      </c>
      <c r="G3399" s="20">
        <f>F3400*G3380</f>
        <v>0</v>
      </c>
      <c r="H3399" s="338"/>
    </row>
    <row r="3400" spans="2:8" hidden="1" outlineLevel="3" x14ac:dyDescent="0.2">
      <c r="B3400" s="334"/>
      <c r="C3400" s="268" t="s">
        <v>769</v>
      </c>
      <c r="D3400" s="268" t="s">
        <v>763</v>
      </c>
      <c r="E3400" s="267" t="s">
        <v>779</v>
      </c>
      <c r="F3400" s="246">
        <v>88</v>
      </c>
      <c r="G3400" s="20">
        <f>F3401*G3380</f>
        <v>0</v>
      </c>
      <c r="H3400" s="338"/>
    </row>
    <row r="3401" spans="2:8" hidden="1" outlineLevel="3" x14ac:dyDescent="0.2">
      <c r="B3401" s="334"/>
      <c r="C3401" s="214" t="s">
        <v>56</v>
      </c>
      <c r="D3401" s="214" t="s">
        <v>763</v>
      </c>
      <c r="E3401" s="215" t="s">
        <v>66</v>
      </c>
      <c r="F3401" s="246">
        <v>22</v>
      </c>
      <c r="G3401" s="20">
        <f>F3399*G3380</f>
        <v>0</v>
      </c>
      <c r="H3401" s="338"/>
    </row>
    <row r="3402" spans="2:8" hidden="1" outlineLevel="3" x14ac:dyDescent="0.2">
      <c r="B3402" s="334"/>
      <c r="C3402" s="218" t="s">
        <v>784</v>
      </c>
      <c r="D3402" s="214" t="s">
        <v>761</v>
      </c>
      <c r="E3402" s="215" t="s">
        <v>785</v>
      </c>
      <c r="F3402" s="216">
        <v>2</v>
      </c>
      <c r="G3402" s="20">
        <f>F3402*G3380</f>
        <v>0</v>
      </c>
      <c r="H3402" s="338"/>
    </row>
    <row r="3403" spans="2:8" hidden="1" outlineLevel="3" x14ac:dyDescent="0.2">
      <c r="B3403" s="334"/>
      <c r="C3403" s="219" t="s">
        <v>848</v>
      </c>
      <c r="D3403" s="214" t="s">
        <v>761</v>
      </c>
      <c r="E3403" s="215" t="s">
        <v>849</v>
      </c>
      <c r="F3403" s="216">
        <v>2</v>
      </c>
      <c r="G3403" s="20">
        <f>F3403*G3380</f>
        <v>0</v>
      </c>
      <c r="H3403" s="338"/>
    </row>
    <row r="3404" spans="2:8" hidden="1" outlineLevel="3" x14ac:dyDescent="0.2">
      <c r="B3404" s="334"/>
      <c r="C3404" s="229" t="s">
        <v>850</v>
      </c>
      <c r="D3404" s="214" t="s">
        <v>763</v>
      </c>
      <c r="E3404" s="227" t="s">
        <v>851</v>
      </c>
      <c r="F3404" s="216">
        <v>2</v>
      </c>
      <c r="G3404" s="20">
        <f>F3404*G3380</f>
        <v>0</v>
      </c>
      <c r="H3404" s="338"/>
    </row>
    <row r="3405" spans="2:8" hidden="1" outlineLevel="3" x14ac:dyDescent="0.2">
      <c r="B3405" s="334"/>
      <c r="C3405" s="230" t="s">
        <v>852</v>
      </c>
      <c r="D3405" s="220" t="s">
        <v>763</v>
      </c>
      <c r="E3405" s="215" t="s">
        <v>853</v>
      </c>
      <c r="F3405" s="216">
        <v>1</v>
      </c>
      <c r="G3405" s="20">
        <f>F3405*G3380</f>
        <v>0</v>
      </c>
      <c r="H3405" s="338"/>
    </row>
    <row r="3406" spans="2:8" hidden="1" outlineLevel="3" x14ac:dyDescent="0.2">
      <c r="B3406" s="334"/>
      <c r="C3406" s="231" t="s">
        <v>627</v>
      </c>
      <c r="D3406" s="214" t="s">
        <v>763</v>
      </c>
      <c r="E3406" s="232" t="s">
        <v>626</v>
      </c>
      <c r="F3406" s="216">
        <v>1</v>
      </c>
      <c r="G3406" s="20">
        <f>F3406*G3380</f>
        <v>0</v>
      </c>
      <c r="H3406" s="338"/>
    </row>
    <row r="3407" spans="2:8" ht="18" hidden="1" outlineLevel="1" collapsed="1" x14ac:dyDescent="0.25">
      <c r="B3407" s="240"/>
      <c r="C3407" s="241"/>
      <c r="D3407" s="20"/>
      <c r="E3407" s="265" t="s">
        <v>760</v>
      </c>
      <c r="F3407" s="5"/>
      <c r="H3407" s="5"/>
    </row>
    <row r="3408" spans="2:8" ht="18" hidden="1" outlineLevel="2" collapsed="1" x14ac:dyDescent="0.25">
      <c r="B3408" s="240"/>
      <c r="C3408" s="241"/>
      <c r="D3408" s="20"/>
      <c r="E3408" s="242" t="s">
        <v>864</v>
      </c>
      <c r="G3408" s="19"/>
    </row>
    <row r="3409" spans="2:8" ht="18" hidden="1" outlineLevel="3" collapsed="1" x14ac:dyDescent="0.25">
      <c r="B3409" s="231"/>
      <c r="C3409" s="231"/>
      <c r="D3409" s="231"/>
      <c r="E3409" s="242" t="s">
        <v>697</v>
      </c>
      <c r="F3409" s="243" t="s">
        <v>865</v>
      </c>
      <c r="G3409" s="212">
        <v>0</v>
      </c>
      <c r="H3409" s="355" t="str">
        <f>HYPERLINK(CONCATENATE($L$8,"\",B3410,".rar"),"ссылка")</f>
        <v>ссылка</v>
      </c>
    </row>
    <row r="3410" spans="2:8" hidden="1" outlineLevel="4" x14ac:dyDescent="0.2">
      <c r="B3410" s="333" t="s">
        <v>866</v>
      </c>
      <c r="C3410" s="213" t="s">
        <v>819</v>
      </c>
      <c r="D3410" s="214" t="s">
        <v>761</v>
      </c>
      <c r="E3410" s="215" t="s">
        <v>824</v>
      </c>
      <c r="F3410" s="216">
        <v>2</v>
      </c>
      <c r="G3410" s="20">
        <f>G3409*F3410</f>
        <v>0</v>
      </c>
      <c r="H3410" s="323"/>
    </row>
    <row r="3411" spans="2:8" hidden="1" outlineLevel="4" x14ac:dyDescent="0.2">
      <c r="B3411" s="343"/>
      <c r="C3411" s="217" t="s">
        <v>628</v>
      </c>
      <c r="D3411" s="214" t="s">
        <v>763</v>
      </c>
      <c r="E3411" s="215" t="s">
        <v>632</v>
      </c>
      <c r="F3411" s="216">
        <v>2</v>
      </c>
      <c r="G3411" s="20">
        <f>G3409*F3411</f>
        <v>0</v>
      </c>
      <c r="H3411" s="323"/>
    </row>
    <row r="3412" spans="2:8" hidden="1" outlineLevel="4" x14ac:dyDescent="0.2">
      <c r="B3412" s="343"/>
      <c r="C3412" s="219" t="s">
        <v>857</v>
      </c>
      <c r="D3412" s="220" t="s">
        <v>763</v>
      </c>
      <c r="E3412" s="215" t="s">
        <v>858</v>
      </c>
      <c r="F3412" s="216">
        <v>1</v>
      </c>
      <c r="G3412" s="20">
        <f>G3409*F3412</f>
        <v>0</v>
      </c>
      <c r="H3412" s="323"/>
    </row>
    <row r="3413" spans="2:8" hidden="1" outlineLevel="4" x14ac:dyDescent="0.2">
      <c r="B3413" s="343"/>
      <c r="C3413" s="231" t="s">
        <v>572</v>
      </c>
      <c r="D3413" s="214" t="s">
        <v>763</v>
      </c>
      <c r="E3413" s="5" t="s">
        <v>33</v>
      </c>
      <c r="F3413" s="216">
        <v>1</v>
      </c>
      <c r="G3413" s="20">
        <f>G3409*F3413</f>
        <v>0</v>
      </c>
      <c r="H3413" s="323"/>
    </row>
    <row r="3414" spans="2:8" hidden="1" outlineLevel="4" x14ac:dyDescent="0.2">
      <c r="B3414" s="343"/>
      <c r="C3414" s="218" t="s">
        <v>573</v>
      </c>
      <c r="D3414" s="214" t="s">
        <v>763</v>
      </c>
      <c r="E3414" s="215" t="s">
        <v>591</v>
      </c>
      <c r="F3414" s="216">
        <v>1</v>
      </c>
      <c r="G3414" s="20">
        <f>G3409*F3414</f>
        <v>0</v>
      </c>
      <c r="H3414" s="323"/>
    </row>
    <row r="3415" spans="2:8" hidden="1" outlineLevel="4" x14ac:dyDescent="0.2">
      <c r="B3415" s="343"/>
      <c r="C3415" s="218" t="s">
        <v>630</v>
      </c>
      <c r="D3415" s="214" t="s">
        <v>763</v>
      </c>
      <c r="E3415" s="215" t="s">
        <v>633</v>
      </c>
      <c r="F3415" s="216">
        <v>2</v>
      </c>
      <c r="G3415" s="20">
        <f>G3409*F3415</f>
        <v>0</v>
      </c>
      <c r="H3415" s="323"/>
    </row>
    <row r="3416" spans="2:8" hidden="1" outlineLevel="4" x14ac:dyDescent="0.2">
      <c r="B3416" s="343"/>
      <c r="C3416" s="218" t="s">
        <v>709</v>
      </c>
      <c r="D3416" s="214" t="s">
        <v>763</v>
      </c>
      <c r="E3416" s="215" t="s">
        <v>798</v>
      </c>
      <c r="F3416" s="216">
        <v>1</v>
      </c>
      <c r="G3416" s="20">
        <f>G3409*F3416</f>
        <v>0</v>
      </c>
      <c r="H3416" s="323"/>
    </row>
    <row r="3417" spans="2:8" hidden="1" outlineLevel="4" x14ac:dyDescent="0.2">
      <c r="B3417" s="343"/>
      <c r="C3417" s="214" t="s">
        <v>617</v>
      </c>
      <c r="D3417" s="214" t="s">
        <v>763</v>
      </c>
      <c r="E3417" s="215" t="s">
        <v>712</v>
      </c>
      <c r="F3417" s="216">
        <v>2</v>
      </c>
      <c r="G3417" s="20">
        <f>G3409*F3417</f>
        <v>0</v>
      </c>
      <c r="H3417" s="323"/>
    </row>
    <row r="3418" spans="2:8" hidden="1" outlineLevel="4" x14ac:dyDescent="0.2">
      <c r="B3418" s="343"/>
      <c r="C3418" s="231" t="s">
        <v>645</v>
      </c>
      <c r="D3418" s="214" t="s">
        <v>763</v>
      </c>
      <c r="E3418" s="231" t="s">
        <v>867</v>
      </c>
      <c r="F3418" s="216">
        <v>1</v>
      </c>
      <c r="G3418" s="20">
        <f>G3409*F3418</f>
        <v>0</v>
      </c>
      <c r="H3418" s="323"/>
    </row>
    <row r="3419" spans="2:8" hidden="1" outlineLevel="4" x14ac:dyDescent="0.2">
      <c r="B3419" s="343"/>
      <c r="C3419" s="214" t="s">
        <v>576</v>
      </c>
      <c r="D3419" s="214" t="s">
        <v>761</v>
      </c>
      <c r="E3419" s="215" t="s">
        <v>789</v>
      </c>
      <c r="F3419" s="239">
        <v>1</v>
      </c>
      <c r="G3419" s="20">
        <f>G3409*F3419</f>
        <v>0</v>
      </c>
      <c r="H3419" s="323"/>
    </row>
    <row r="3420" spans="2:8" hidden="1" outlineLevel="4" x14ac:dyDescent="0.2">
      <c r="B3420" s="343"/>
      <c r="C3420" s="214" t="s">
        <v>577</v>
      </c>
      <c r="D3420" s="214" t="s">
        <v>761</v>
      </c>
      <c r="E3420" s="215" t="s">
        <v>790</v>
      </c>
      <c r="F3420" s="239">
        <v>1</v>
      </c>
      <c r="G3420" s="20">
        <f>G3411*F3420</f>
        <v>0</v>
      </c>
      <c r="H3420" s="323"/>
    </row>
    <row r="3421" spans="2:8" hidden="1" outlineLevel="4" x14ac:dyDescent="0.2">
      <c r="B3421" s="343"/>
      <c r="C3421" s="230" t="s">
        <v>710</v>
      </c>
      <c r="D3421" s="214" t="s">
        <v>763</v>
      </c>
      <c r="E3421" s="215" t="s">
        <v>714</v>
      </c>
      <c r="F3421" s="216">
        <v>1</v>
      </c>
      <c r="G3421" s="20">
        <f>G3409*F3421</f>
        <v>0</v>
      </c>
      <c r="H3421" s="323"/>
    </row>
    <row r="3422" spans="2:8" hidden="1" outlineLevel="4" x14ac:dyDescent="0.2">
      <c r="B3422" s="343"/>
      <c r="C3422" s="230" t="s">
        <v>639</v>
      </c>
      <c r="D3422" s="214" t="s">
        <v>763</v>
      </c>
      <c r="E3422" s="215" t="s">
        <v>647</v>
      </c>
      <c r="F3422" s="239">
        <v>1</v>
      </c>
      <c r="G3422" s="20">
        <f>G3409*F3422</f>
        <v>0</v>
      </c>
      <c r="H3422" s="323"/>
    </row>
    <row r="3423" spans="2:8" hidden="1" outlineLevel="4" x14ac:dyDescent="0.2">
      <c r="B3423" s="343"/>
      <c r="C3423" s="230" t="s">
        <v>580</v>
      </c>
      <c r="D3423" s="214" t="s">
        <v>763</v>
      </c>
      <c r="E3423" s="215" t="s">
        <v>597</v>
      </c>
      <c r="F3423" s="239">
        <v>2</v>
      </c>
      <c r="G3423" s="20">
        <f>G3409*F3423</f>
        <v>0</v>
      </c>
      <c r="H3423" s="323"/>
    </row>
    <row r="3424" spans="2:8" ht="15" hidden="1" customHeight="1" outlineLevel="4" x14ac:dyDescent="0.2">
      <c r="B3424" s="343"/>
      <c r="C3424" s="230" t="s">
        <v>578</v>
      </c>
      <c r="D3424" s="214" t="s">
        <v>763</v>
      </c>
      <c r="E3424" s="215" t="s">
        <v>595</v>
      </c>
      <c r="F3424" s="239">
        <v>1</v>
      </c>
      <c r="G3424" s="20">
        <f>G3409*F3424</f>
        <v>0</v>
      </c>
      <c r="H3424" s="323"/>
    </row>
    <row r="3425" spans="2:9" hidden="1" outlineLevel="4" x14ac:dyDescent="0.2">
      <c r="B3425" s="343"/>
      <c r="C3425" s="225" t="s">
        <v>581</v>
      </c>
      <c r="D3425" s="214" t="s">
        <v>761</v>
      </c>
      <c r="E3425" s="215" t="s">
        <v>801</v>
      </c>
      <c r="F3425" s="239">
        <v>1</v>
      </c>
      <c r="G3425" s="20">
        <f>G3409*F3425</f>
        <v>0</v>
      </c>
      <c r="H3425" s="323"/>
    </row>
    <row r="3426" spans="2:9" hidden="1" outlineLevel="4" x14ac:dyDescent="0.2">
      <c r="B3426" s="343"/>
      <c r="C3426" s="218" t="s">
        <v>800</v>
      </c>
      <c r="D3426" s="214" t="s">
        <v>761</v>
      </c>
      <c r="E3426" s="215" t="s">
        <v>803</v>
      </c>
      <c r="F3426" s="244">
        <v>2</v>
      </c>
      <c r="G3426" s="20">
        <f>G3409*F3426</f>
        <v>0</v>
      </c>
      <c r="H3426" s="323"/>
    </row>
    <row r="3427" spans="2:9" hidden="1" outlineLevel="4" x14ac:dyDescent="0.2">
      <c r="B3427" s="343"/>
      <c r="C3427" s="218" t="s">
        <v>582</v>
      </c>
      <c r="D3427" s="214" t="s">
        <v>761</v>
      </c>
      <c r="E3427" s="215" t="s">
        <v>773</v>
      </c>
      <c r="F3427" s="244">
        <v>1.5</v>
      </c>
      <c r="G3427" s="20">
        <f>G3409*F3427</f>
        <v>0</v>
      </c>
      <c r="H3427" s="323"/>
    </row>
    <row r="3428" spans="2:9" hidden="1" outlineLevel="4" x14ac:dyDescent="0.2">
      <c r="B3428" s="343"/>
      <c r="C3428" s="214" t="s">
        <v>1003</v>
      </c>
      <c r="D3428" s="214" t="s">
        <v>763</v>
      </c>
      <c r="E3428" s="227" t="s">
        <v>1004</v>
      </c>
      <c r="F3428" s="244">
        <v>12</v>
      </c>
      <c r="G3428" s="20">
        <f>G3409*F3428</f>
        <v>0</v>
      </c>
      <c r="H3428" s="323"/>
    </row>
    <row r="3429" spans="2:9" hidden="1" outlineLevel="4" x14ac:dyDescent="0.2">
      <c r="B3429" s="343"/>
      <c r="C3429" s="214" t="s">
        <v>768</v>
      </c>
      <c r="D3429" s="214" t="s">
        <v>763</v>
      </c>
      <c r="E3429" s="215" t="s">
        <v>778</v>
      </c>
      <c r="F3429" s="244">
        <v>5</v>
      </c>
      <c r="G3429" s="20">
        <f>G3409*F3429</f>
        <v>0</v>
      </c>
      <c r="H3429" s="323"/>
      <c r="I3429" s="362" t="s">
        <v>1000</v>
      </c>
    </row>
    <row r="3430" spans="2:9" hidden="1" outlineLevel="4" x14ac:dyDescent="0.2">
      <c r="B3430" s="343"/>
      <c r="C3430" s="222" t="s">
        <v>769</v>
      </c>
      <c r="D3430" s="222" t="s">
        <v>763</v>
      </c>
      <c r="E3430" s="215" t="s">
        <v>779</v>
      </c>
      <c r="F3430" s="249">
        <v>24</v>
      </c>
      <c r="G3430" s="20">
        <f>G3409*F3430</f>
        <v>0</v>
      </c>
      <c r="H3430" s="323"/>
      <c r="I3430" s="362"/>
    </row>
    <row r="3431" spans="2:9" hidden="1" outlineLevel="4" x14ac:dyDescent="0.2">
      <c r="B3431" s="343"/>
      <c r="C3431" s="214" t="s">
        <v>56</v>
      </c>
      <c r="D3431" s="214" t="s">
        <v>763</v>
      </c>
      <c r="E3431" s="215" t="s">
        <v>780</v>
      </c>
      <c r="F3431" s="244">
        <v>6</v>
      </c>
      <c r="G3431" s="20">
        <f>G3409*F3431</f>
        <v>0</v>
      </c>
      <c r="H3431" s="323"/>
      <c r="I3431" s="362"/>
    </row>
    <row r="3432" spans="2:9" hidden="1" outlineLevel="4" x14ac:dyDescent="0.2">
      <c r="B3432" s="343"/>
      <c r="C3432" s="214" t="s">
        <v>503</v>
      </c>
      <c r="D3432" s="214" t="s">
        <v>782</v>
      </c>
      <c r="E3432" s="215" t="s">
        <v>507</v>
      </c>
      <c r="F3432" s="244">
        <v>2</v>
      </c>
      <c r="G3432" s="20">
        <f>G3409*F3432</f>
        <v>0</v>
      </c>
      <c r="H3432" s="323"/>
    </row>
    <row r="3433" spans="2:9" hidden="1" outlineLevel="4" x14ac:dyDescent="0.2">
      <c r="B3433" s="334"/>
      <c r="C3433" s="214" t="s">
        <v>587</v>
      </c>
      <c r="D3433" s="214" t="s">
        <v>763</v>
      </c>
      <c r="E3433" s="215" t="s">
        <v>604</v>
      </c>
      <c r="F3433" s="244">
        <v>4</v>
      </c>
      <c r="G3433" s="20">
        <f>G3409*F3433</f>
        <v>0</v>
      </c>
      <c r="H3433" s="323"/>
    </row>
    <row r="3434" spans="2:9" hidden="1" outlineLevel="4" x14ac:dyDescent="0.2">
      <c r="B3434" s="334"/>
      <c r="C3434" s="270" t="s">
        <v>1001</v>
      </c>
      <c r="D3434" s="214" t="s">
        <v>763</v>
      </c>
      <c r="E3434" s="228" t="s">
        <v>1002</v>
      </c>
      <c r="F3434" s="246">
        <v>1</v>
      </c>
      <c r="G3434" s="20">
        <f>G3409*F3434</f>
        <v>0</v>
      </c>
      <c r="H3434" s="323"/>
      <c r="I3434" s="363" t="s">
        <v>226</v>
      </c>
    </row>
    <row r="3435" spans="2:9" hidden="1" outlineLevel="4" x14ac:dyDescent="0.2">
      <c r="B3435" s="334"/>
      <c r="C3435" s="247" t="s">
        <v>674</v>
      </c>
      <c r="D3435" s="248" t="s">
        <v>429</v>
      </c>
      <c r="E3435" s="215" t="s">
        <v>681</v>
      </c>
      <c r="F3435" s="249">
        <v>0</v>
      </c>
      <c r="G3435" s="20">
        <f>G3409*F3435</f>
        <v>0</v>
      </c>
      <c r="H3435" s="323"/>
      <c r="I3435" s="350"/>
    </row>
    <row r="3436" spans="2:9" hidden="1" outlineLevel="4" x14ac:dyDescent="0.2">
      <c r="B3436" s="334"/>
      <c r="C3436" s="247" t="s">
        <v>700</v>
      </c>
      <c r="D3436" s="248" t="s">
        <v>429</v>
      </c>
      <c r="E3436" s="215" t="s">
        <v>703</v>
      </c>
      <c r="F3436" s="249">
        <v>0</v>
      </c>
      <c r="G3436" s="20">
        <f>G3409*F3436</f>
        <v>0</v>
      </c>
      <c r="H3436" s="323"/>
      <c r="I3436" s="350"/>
    </row>
    <row r="3437" spans="2:9" hidden="1" outlineLevel="4" x14ac:dyDescent="0.2">
      <c r="B3437" s="334"/>
      <c r="C3437" s="247" t="s">
        <v>701</v>
      </c>
      <c r="D3437" s="248" t="s">
        <v>429</v>
      </c>
      <c r="E3437" s="215" t="s">
        <v>704</v>
      </c>
      <c r="F3437" s="249">
        <v>0</v>
      </c>
      <c r="G3437" s="20">
        <f>G3409*F3437</f>
        <v>0</v>
      </c>
      <c r="H3437" s="323"/>
      <c r="I3437" s="350"/>
    </row>
    <row r="3438" spans="2:9" hidden="1" outlineLevel="4" x14ac:dyDescent="0.2">
      <c r="B3438" s="334"/>
      <c r="C3438" s="247" t="s">
        <v>508</v>
      </c>
      <c r="D3438" s="248" t="s">
        <v>429</v>
      </c>
      <c r="E3438" s="215" t="s">
        <v>715</v>
      </c>
      <c r="F3438" s="249">
        <v>0</v>
      </c>
      <c r="G3438" s="20">
        <f>G3409*F3438</f>
        <v>0</v>
      </c>
      <c r="H3438" s="323"/>
      <c r="I3438" s="350"/>
    </row>
    <row r="3439" spans="2:9" hidden="1" outlineLevel="4" x14ac:dyDescent="0.2">
      <c r="B3439" s="334"/>
      <c r="C3439" s="247" t="s">
        <v>653</v>
      </c>
      <c r="D3439" s="248" t="s">
        <v>429</v>
      </c>
      <c r="E3439" s="215" t="s">
        <v>716</v>
      </c>
      <c r="F3439" s="249">
        <v>0</v>
      </c>
      <c r="G3439" s="20">
        <f>G3409*F3439</f>
        <v>0</v>
      </c>
      <c r="H3439" s="323"/>
      <c r="I3439" s="350"/>
    </row>
    <row r="3440" spans="2:9" hidden="1" outlineLevel="4" x14ac:dyDescent="0.2">
      <c r="B3440" s="334"/>
      <c r="C3440" s="247" t="s">
        <v>636</v>
      </c>
      <c r="D3440" s="248" t="s">
        <v>429</v>
      </c>
      <c r="E3440" s="215" t="s">
        <v>717</v>
      </c>
      <c r="F3440" s="249">
        <v>0</v>
      </c>
      <c r="G3440" s="20">
        <f>G3409*F3440</f>
        <v>0</v>
      </c>
      <c r="H3440" s="323"/>
      <c r="I3440" s="350"/>
    </row>
    <row r="3441" spans="2:8" hidden="1" outlineLevel="4" x14ac:dyDescent="0.2">
      <c r="B3441" s="334"/>
      <c r="C3441" s="218" t="s">
        <v>784</v>
      </c>
      <c r="D3441" s="214" t="s">
        <v>761</v>
      </c>
      <c r="E3441" s="215" t="s">
        <v>785</v>
      </c>
      <c r="F3441" s="244">
        <v>1</v>
      </c>
      <c r="G3441" s="20">
        <f>G3409*F3441</f>
        <v>0</v>
      </c>
      <c r="H3441" s="323"/>
    </row>
    <row r="3442" spans="2:8" hidden="1" outlineLevel="4" x14ac:dyDescent="0.2">
      <c r="B3442" s="334"/>
      <c r="C3442" s="250" t="s">
        <v>627</v>
      </c>
      <c r="D3442" s="214" t="s">
        <v>763</v>
      </c>
      <c r="E3442" s="215" t="s">
        <v>626</v>
      </c>
      <c r="F3442" s="244">
        <v>10</v>
      </c>
      <c r="G3442" s="20">
        <f>G3409*F3442</f>
        <v>0</v>
      </c>
      <c r="H3442" s="323"/>
    </row>
    <row r="3443" spans="2:8" hidden="1" outlineLevel="4" x14ac:dyDescent="0.2">
      <c r="B3443" s="334"/>
      <c r="C3443" s="219" t="s">
        <v>848</v>
      </c>
      <c r="D3443" s="214" t="s">
        <v>761</v>
      </c>
      <c r="E3443" s="215" t="s">
        <v>849</v>
      </c>
      <c r="F3443" s="216">
        <v>2</v>
      </c>
      <c r="G3443" s="20">
        <f>G3409*F3443</f>
        <v>0</v>
      </c>
      <c r="H3443" s="323"/>
    </row>
    <row r="3444" spans="2:8" hidden="1" outlineLevel="4" x14ac:dyDescent="0.2">
      <c r="B3444" s="334"/>
      <c r="C3444" s="229" t="s">
        <v>850</v>
      </c>
      <c r="D3444" s="214" t="s">
        <v>763</v>
      </c>
      <c r="E3444" s="227" t="s">
        <v>851</v>
      </c>
      <c r="F3444" s="216">
        <v>1</v>
      </c>
      <c r="G3444" s="20">
        <f>G3409*F3444</f>
        <v>0</v>
      </c>
      <c r="H3444" s="323"/>
    </row>
    <row r="3445" spans="2:8" hidden="1" outlineLevel="4" x14ac:dyDescent="0.2">
      <c r="B3445" s="334"/>
      <c r="C3445" s="230" t="s">
        <v>852</v>
      </c>
      <c r="D3445" s="220" t="s">
        <v>763</v>
      </c>
      <c r="E3445" s="215" t="s">
        <v>853</v>
      </c>
      <c r="F3445" s="216">
        <v>1</v>
      </c>
      <c r="G3445" s="20">
        <f>G3409*F3445</f>
        <v>0</v>
      </c>
      <c r="H3445" s="323"/>
    </row>
    <row r="3446" spans="2:8" ht="18" hidden="1" outlineLevel="3" collapsed="1" x14ac:dyDescent="0.25">
      <c r="B3446" s="231"/>
      <c r="C3446" s="231"/>
      <c r="D3446" s="231"/>
      <c r="E3446" s="242" t="s">
        <v>1</v>
      </c>
      <c r="F3446" s="243" t="s">
        <v>865</v>
      </c>
      <c r="G3446" s="212">
        <v>0</v>
      </c>
      <c r="H3446" s="345" t="str">
        <f>HYPERLINK(CONCATENATE($L$8,"\",B3447,".rar"),"ссылка")</f>
        <v>ссылка</v>
      </c>
    </row>
    <row r="3447" spans="2:8" ht="12.75" hidden="1" customHeight="1" outlineLevel="4" x14ac:dyDescent="0.2">
      <c r="B3447" s="347" t="s">
        <v>868</v>
      </c>
      <c r="C3447" s="213" t="s">
        <v>819</v>
      </c>
      <c r="D3447" s="214" t="s">
        <v>761</v>
      </c>
      <c r="E3447" s="215" t="s">
        <v>824</v>
      </c>
      <c r="F3447" s="216">
        <v>2</v>
      </c>
      <c r="G3447" s="20">
        <f>G3446*F3447</f>
        <v>0</v>
      </c>
      <c r="H3447" s="344"/>
    </row>
    <row r="3448" spans="2:8" hidden="1" outlineLevel="4" x14ac:dyDescent="0.2">
      <c r="B3448" s="348"/>
      <c r="C3448" s="218" t="s">
        <v>751</v>
      </c>
      <c r="D3448" s="214" t="s">
        <v>763</v>
      </c>
      <c r="E3448" s="215" t="s">
        <v>753</v>
      </c>
      <c r="F3448" s="216">
        <v>2</v>
      </c>
      <c r="G3448" s="20">
        <f>G3446*F3448</f>
        <v>0</v>
      </c>
      <c r="H3448" s="344"/>
    </row>
    <row r="3449" spans="2:8" hidden="1" outlineLevel="4" x14ac:dyDescent="0.2">
      <c r="B3449" s="348"/>
      <c r="C3449" s="218" t="s">
        <v>669</v>
      </c>
      <c r="D3449" s="214" t="s">
        <v>763</v>
      </c>
      <c r="E3449" s="215" t="s">
        <v>676</v>
      </c>
      <c r="F3449" s="216">
        <v>1</v>
      </c>
      <c r="G3449" s="20">
        <f>G3446*F3449</f>
        <v>0</v>
      </c>
      <c r="H3449" s="344"/>
    </row>
    <row r="3450" spans="2:8" hidden="1" outlineLevel="4" x14ac:dyDescent="0.2">
      <c r="B3450" s="348"/>
      <c r="C3450" s="218" t="s">
        <v>670</v>
      </c>
      <c r="D3450" s="214" t="s">
        <v>763</v>
      </c>
      <c r="E3450" s="215" t="s">
        <v>677</v>
      </c>
      <c r="F3450" s="216">
        <v>1</v>
      </c>
      <c r="G3450" s="20">
        <f>G3446*F3450</f>
        <v>0</v>
      </c>
      <c r="H3450" s="344"/>
    </row>
    <row r="3451" spans="2:8" hidden="1" outlineLevel="4" x14ac:dyDescent="0.2">
      <c r="B3451" s="348"/>
      <c r="C3451" s="218" t="s">
        <v>752</v>
      </c>
      <c r="D3451" s="214" t="s">
        <v>763</v>
      </c>
      <c r="E3451" s="215" t="s">
        <v>754</v>
      </c>
      <c r="F3451" s="216">
        <v>2</v>
      </c>
      <c r="G3451" s="20">
        <f>G3446*F3451</f>
        <v>0</v>
      </c>
      <c r="H3451" s="344"/>
    </row>
    <row r="3452" spans="2:8" hidden="1" outlineLevel="4" x14ac:dyDescent="0.2">
      <c r="B3452" s="348"/>
      <c r="C3452" s="218" t="s">
        <v>869</v>
      </c>
      <c r="D3452" s="214" t="s">
        <v>763</v>
      </c>
      <c r="E3452" s="215" t="s">
        <v>870</v>
      </c>
      <c r="F3452" s="216">
        <v>1</v>
      </c>
      <c r="G3452" s="20">
        <f>G3446*F3452</f>
        <v>0</v>
      </c>
      <c r="H3452" s="344"/>
    </row>
    <row r="3453" spans="2:8" hidden="1" outlineLevel="4" x14ac:dyDescent="0.2">
      <c r="B3453" s="348"/>
      <c r="C3453" s="218" t="s">
        <v>709</v>
      </c>
      <c r="D3453" s="214" t="s">
        <v>763</v>
      </c>
      <c r="E3453" s="215" t="s">
        <v>798</v>
      </c>
      <c r="F3453" s="216">
        <v>1</v>
      </c>
      <c r="G3453" s="20">
        <f>G3446*F3453</f>
        <v>0</v>
      </c>
      <c r="H3453" s="344"/>
    </row>
    <row r="3454" spans="2:8" hidden="1" outlineLevel="4" x14ac:dyDescent="0.2">
      <c r="B3454" s="348"/>
      <c r="C3454" s="214" t="s">
        <v>806</v>
      </c>
      <c r="D3454" s="214" t="s">
        <v>763</v>
      </c>
      <c r="E3454" s="215" t="s">
        <v>807</v>
      </c>
      <c r="F3454" s="239">
        <v>1</v>
      </c>
      <c r="G3454" s="20">
        <f>G3446*F3454</f>
        <v>0</v>
      </c>
      <c r="H3454" s="344"/>
    </row>
    <row r="3455" spans="2:8" hidden="1" outlineLevel="4" x14ac:dyDescent="0.2">
      <c r="B3455" s="348"/>
      <c r="C3455" s="214" t="s">
        <v>576</v>
      </c>
      <c r="D3455" s="214" t="s">
        <v>761</v>
      </c>
      <c r="E3455" s="215" t="s">
        <v>789</v>
      </c>
      <c r="F3455" s="239">
        <v>1</v>
      </c>
      <c r="G3455" s="20">
        <f>G3446*F3455</f>
        <v>0</v>
      </c>
      <c r="H3455" s="344"/>
    </row>
    <row r="3456" spans="2:8" hidden="1" outlineLevel="4" x14ac:dyDescent="0.2">
      <c r="B3456" s="348"/>
      <c r="C3456" s="214" t="s">
        <v>577</v>
      </c>
      <c r="D3456" s="214" t="s">
        <v>761</v>
      </c>
      <c r="E3456" s="215" t="s">
        <v>790</v>
      </c>
      <c r="F3456" s="239">
        <v>1</v>
      </c>
      <c r="G3456" s="20">
        <f>G3446*F3456</f>
        <v>0</v>
      </c>
      <c r="H3456" s="344"/>
    </row>
    <row r="3457" spans="2:8" hidden="1" outlineLevel="4" x14ac:dyDescent="0.2">
      <c r="B3457" s="348"/>
      <c r="C3457" s="214" t="s">
        <v>580</v>
      </c>
      <c r="D3457" s="214" t="s">
        <v>763</v>
      </c>
      <c r="E3457" s="215" t="s">
        <v>597</v>
      </c>
      <c r="F3457" s="239">
        <v>1</v>
      </c>
      <c r="G3457" s="20">
        <f>G3446*F3457</f>
        <v>0</v>
      </c>
      <c r="H3457" s="344"/>
    </row>
    <row r="3458" spans="2:8" hidden="1" outlineLevel="4" x14ac:dyDescent="0.2">
      <c r="B3458" s="348"/>
      <c r="C3458" s="214" t="s">
        <v>578</v>
      </c>
      <c r="D3458" s="214" t="s">
        <v>763</v>
      </c>
      <c r="E3458" s="227" t="s">
        <v>595</v>
      </c>
      <c r="F3458" s="239">
        <v>1</v>
      </c>
      <c r="G3458" s="20">
        <f>G3446*F3458</f>
        <v>0</v>
      </c>
      <c r="H3458" s="344"/>
    </row>
    <row r="3459" spans="2:8" hidden="1" outlineLevel="4" x14ac:dyDescent="0.2">
      <c r="B3459" s="348"/>
      <c r="C3459" s="214" t="s">
        <v>640</v>
      </c>
      <c r="D3459" s="214" t="s">
        <v>763</v>
      </c>
      <c r="E3459" s="227" t="s">
        <v>648</v>
      </c>
      <c r="F3459" s="239">
        <v>1</v>
      </c>
      <c r="G3459" s="20">
        <f>G3446*F3459</f>
        <v>0</v>
      </c>
      <c r="H3459" s="344"/>
    </row>
    <row r="3460" spans="2:8" hidden="1" outlineLevel="4" x14ac:dyDescent="0.2">
      <c r="B3460" s="348"/>
      <c r="C3460" s="214" t="s">
        <v>871</v>
      </c>
      <c r="D3460" s="214" t="s">
        <v>763</v>
      </c>
      <c r="E3460" s="215" t="s">
        <v>872</v>
      </c>
      <c r="F3460" s="239">
        <v>3</v>
      </c>
      <c r="G3460" s="20">
        <f>G3446*F3460</f>
        <v>0</v>
      </c>
      <c r="H3460" s="344"/>
    </row>
    <row r="3461" spans="2:8" hidden="1" outlineLevel="4" x14ac:dyDescent="0.2">
      <c r="B3461" s="348"/>
      <c r="C3461" s="225" t="s">
        <v>765</v>
      </c>
      <c r="D3461" s="214" t="s">
        <v>761</v>
      </c>
      <c r="E3461" s="215" t="s">
        <v>771</v>
      </c>
      <c r="F3461" s="239">
        <v>1</v>
      </c>
      <c r="G3461" s="20">
        <f>G3446*F3461</f>
        <v>0</v>
      </c>
      <c r="H3461" s="344"/>
    </row>
    <row r="3462" spans="2:8" hidden="1" outlineLevel="4" x14ac:dyDescent="0.2">
      <c r="B3462" s="348"/>
      <c r="C3462" s="225" t="s">
        <v>799</v>
      </c>
      <c r="D3462" s="214" t="s">
        <v>761</v>
      </c>
      <c r="E3462" s="215" t="s">
        <v>802</v>
      </c>
      <c r="F3462" s="239">
        <v>1.5</v>
      </c>
      <c r="G3462" s="20">
        <f>G3446*F3462</f>
        <v>0</v>
      </c>
      <c r="H3462" s="344"/>
    </row>
    <row r="3463" spans="2:8" hidden="1" outlineLevel="4" x14ac:dyDescent="0.2">
      <c r="B3463" s="348"/>
      <c r="C3463" s="253" t="s">
        <v>78</v>
      </c>
      <c r="D3463" s="220" t="s">
        <v>761</v>
      </c>
      <c r="E3463" s="226" t="s">
        <v>85</v>
      </c>
      <c r="F3463" s="239">
        <v>0.5</v>
      </c>
      <c r="G3463" s="20">
        <f>G3446*F3463</f>
        <v>0</v>
      </c>
      <c r="H3463" s="344"/>
    </row>
    <row r="3464" spans="2:8" hidden="1" outlineLevel="4" x14ac:dyDescent="0.2">
      <c r="B3464" s="348"/>
      <c r="C3464" s="218" t="s">
        <v>800</v>
      </c>
      <c r="D3464" s="214" t="s">
        <v>761</v>
      </c>
      <c r="E3464" s="215" t="s">
        <v>803</v>
      </c>
      <c r="F3464" s="239">
        <v>1</v>
      </c>
      <c r="G3464" s="20">
        <f>G3446*F3464</f>
        <v>0</v>
      </c>
      <c r="H3464" s="344"/>
    </row>
    <row r="3465" spans="2:8" hidden="1" outlineLevel="4" x14ac:dyDescent="0.2">
      <c r="B3465" s="348"/>
      <c r="C3465" s="218" t="s">
        <v>582</v>
      </c>
      <c r="D3465" s="214" t="s">
        <v>761</v>
      </c>
      <c r="E3465" s="215" t="s">
        <v>773</v>
      </c>
      <c r="F3465" s="244">
        <v>0.5</v>
      </c>
      <c r="G3465" s="20">
        <f>G3446*F3465</f>
        <v>0</v>
      </c>
      <c r="H3465" s="344"/>
    </row>
    <row r="3466" spans="2:8" hidden="1" outlineLevel="4" x14ac:dyDescent="0.2">
      <c r="B3466" s="348"/>
      <c r="C3466" s="220" t="s">
        <v>1007</v>
      </c>
      <c r="D3466" s="214" t="s">
        <v>763</v>
      </c>
      <c r="E3466" s="215" t="s">
        <v>1009</v>
      </c>
      <c r="F3466" s="244">
        <v>1</v>
      </c>
      <c r="G3466" s="20">
        <f>G3446*F3466</f>
        <v>0</v>
      </c>
      <c r="H3466" s="344"/>
    </row>
    <row r="3467" spans="2:8" hidden="1" outlineLevel="4" x14ac:dyDescent="0.2">
      <c r="B3467" s="348"/>
      <c r="C3467" s="214" t="s">
        <v>1003</v>
      </c>
      <c r="D3467" s="214" t="s">
        <v>763</v>
      </c>
      <c r="E3467" s="227" t="s">
        <v>1004</v>
      </c>
      <c r="F3467" s="244">
        <v>12</v>
      </c>
      <c r="G3467" s="20">
        <f>G3446*F3467</f>
        <v>0</v>
      </c>
      <c r="H3467" s="344"/>
    </row>
    <row r="3468" spans="2:8" ht="12.75" hidden="1" customHeight="1" outlineLevel="4" x14ac:dyDescent="0.2">
      <c r="B3468" s="348"/>
      <c r="C3468" s="214" t="s">
        <v>768</v>
      </c>
      <c r="D3468" s="214" t="s">
        <v>763</v>
      </c>
      <c r="E3468" s="215" t="s">
        <v>778</v>
      </c>
      <c r="F3468" s="244">
        <v>5</v>
      </c>
      <c r="G3468" s="20">
        <f>G3446*F3468</f>
        <v>0</v>
      </c>
      <c r="H3468" s="344"/>
    </row>
    <row r="3469" spans="2:8" hidden="1" outlineLevel="4" x14ac:dyDescent="0.2">
      <c r="B3469" s="348"/>
      <c r="C3469" s="220" t="s">
        <v>769</v>
      </c>
      <c r="D3469" s="220" t="s">
        <v>763</v>
      </c>
      <c r="E3469" s="215" t="s">
        <v>779</v>
      </c>
      <c r="F3469" s="246">
        <v>40</v>
      </c>
      <c r="G3469" s="20">
        <f>G3446*F3469</f>
        <v>0</v>
      </c>
      <c r="H3469" s="344"/>
    </row>
    <row r="3470" spans="2:8" hidden="1" outlineLevel="4" x14ac:dyDescent="0.2">
      <c r="B3470" s="348"/>
      <c r="C3470" s="214" t="s">
        <v>770</v>
      </c>
      <c r="D3470" s="214" t="s">
        <v>763</v>
      </c>
      <c r="E3470" s="215" t="s">
        <v>780</v>
      </c>
      <c r="F3470" s="246">
        <v>4</v>
      </c>
      <c r="G3470" s="20">
        <f>G3446*F3470</f>
        <v>0</v>
      </c>
      <c r="H3470" s="344"/>
    </row>
    <row r="3471" spans="2:8" hidden="1" outlineLevel="4" x14ac:dyDescent="0.2">
      <c r="B3471" s="348"/>
      <c r="C3471" s="214" t="s">
        <v>56</v>
      </c>
      <c r="D3471" s="214" t="s">
        <v>763</v>
      </c>
      <c r="E3471" s="215" t="s">
        <v>66</v>
      </c>
      <c r="F3471" s="244">
        <v>6</v>
      </c>
      <c r="G3471" s="20">
        <f>G3446*F3471</f>
        <v>0</v>
      </c>
      <c r="H3471" s="344"/>
    </row>
    <row r="3472" spans="2:8" hidden="1" outlineLevel="4" x14ac:dyDescent="0.2">
      <c r="B3472" s="349"/>
      <c r="C3472" s="214" t="s">
        <v>503</v>
      </c>
      <c r="D3472" s="214" t="s">
        <v>782</v>
      </c>
      <c r="E3472" s="215" t="s">
        <v>507</v>
      </c>
      <c r="F3472" s="244">
        <v>2</v>
      </c>
      <c r="G3472" s="20">
        <f>G3446*F3472</f>
        <v>0</v>
      </c>
      <c r="H3472" s="344"/>
    </row>
    <row r="3473" spans="2:9" hidden="1" outlineLevel="4" x14ac:dyDescent="0.2">
      <c r="B3473" s="349"/>
      <c r="C3473" s="214" t="s">
        <v>587</v>
      </c>
      <c r="D3473" s="214" t="s">
        <v>763</v>
      </c>
      <c r="E3473" s="215" t="s">
        <v>604</v>
      </c>
      <c r="F3473" s="244">
        <v>4</v>
      </c>
      <c r="G3473" s="20">
        <f>G3446*F3473</f>
        <v>0</v>
      </c>
      <c r="H3473" s="344"/>
    </row>
    <row r="3474" spans="2:9" hidden="1" outlineLevel="4" x14ac:dyDescent="0.2">
      <c r="B3474" s="349"/>
      <c r="C3474" s="247" t="s">
        <v>674</v>
      </c>
      <c r="D3474" s="248" t="s">
        <v>429</v>
      </c>
      <c r="E3474" s="215" t="s">
        <v>681</v>
      </c>
      <c r="F3474" s="249">
        <v>0</v>
      </c>
      <c r="G3474" s="20">
        <f>G3446*F3474</f>
        <v>0</v>
      </c>
      <c r="H3474" s="344"/>
      <c r="I3474" s="364" t="s">
        <v>226</v>
      </c>
    </row>
    <row r="3475" spans="2:9" hidden="1" outlineLevel="4" x14ac:dyDescent="0.2">
      <c r="B3475" s="349"/>
      <c r="C3475" s="247" t="s">
        <v>700</v>
      </c>
      <c r="D3475" s="248" t="s">
        <v>429</v>
      </c>
      <c r="E3475" s="215" t="s">
        <v>703</v>
      </c>
      <c r="F3475" s="249">
        <v>0</v>
      </c>
      <c r="G3475" s="20">
        <f>G3446*F3475</f>
        <v>0</v>
      </c>
      <c r="H3475" s="344"/>
      <c r="I3475" s="364"/>
    </row>
    <row r="3476" spans="2:9" hidden="1" outlineLevel="4" x14ac:dyDescent="0.2">
      <c r="B3476" s="349"/>
      <c r="C3476" s="247" t="s">
        <v>701</v>
      </c>
      <c r="D3476" s="248" t="s">
        <v>429</v>
      </c>
      <c r="E3476" s="215" t="s">
        <v>704</v>
      </c>
      <c r="F3476" s="249">
        <v>0</v>
      </c>
      <c r="G3476" s="20">
        <f>G3446*F3476</f>
        <v>0</v>
      </c>
      <c r="H3476" s="344"/>
      <c r="I3476" s="365"/>
    </row>
    <row r="3477" spans="2:9" hidden="1" outlineLevel="4" x14ac:dyDescent="0.2">
      <c r="B3477" s="349"/>
      <c r="C3477" s="247" t="s">
        <v>508</v>
      </c>
      <c r="D3477" s="248" t="s">
        <v>429</v>
      </c>
      <c r="E3477" s="215" t="s">
        <v>715</v>
      </c>
      <c r="F3477" s="249">
        <v>0</v>
      </c>
      <c r="G3477" s="20">
        <f>G3446*F3477</f>
        <v>0</v>
      </c>
      <c r="H3477" s="344"/>
      <c r="I3477" s="365"/>
    </row>
    <row r="3478" spans="2:9" hidden="1" outlineLevel="4" x14ac:dyDescent="0.2">
      <c r="B3478" s="349"/>
      <c r="C3478" s="247" t="s">
        <v>653</v>
      </c>
      <c r="D3478" s="248" t="s">
        <v>429</v>
      </c>
      <c r="E3478" s="215" t="s">
        <v>716</v>
      </c>
      <c r="F3478" s="249">
        <v>0</v>
      </c>
      <c r="G3478" s="20">
        <f>G3446*F3478</f>
        <v>0</v>
      </c>
      <c r="H3478" s="344"/>
      <c r="I3478" s="365"/>
    </row>
    <row r="3479" spans="2:9" hidden="1" outlineLevel="4" x14ac:dyDescent="0.2">
      <c r="B3479" s="349"/>
      <c r="C3479" s="247" t="s">
        <v>636</v>
      </c>
      <c r="D3479" s="248" t="s">
        <v>429</v>
      </c>
      <c r="E3479" s="215" t="s">
        <v>717</v>
      </c>
      <c r="F3479" s="249">
        <v>0</v>
      </c>
      <c r="G3479" s="20">
        <f>G3446*F3479</f>
        <v>0</v>
      </c>
      <c r="H3479" s="344"/>
      <c r="I3479" s="365"/>
    </row>
    <row r="3480" spans="2:9" hidden="1" outlineLevel="4" x14ac:dyDescent="0.2">
      <c r="B3480" s="349"/>
      <c r="C3480" s="218" t="s">
        <v>784</v>
      </c>
      <c r="D3480" s="214" t="s">
        <v>761</v>
      </c>
      <c r="E3480" s="215" t="s">
        <v>785</v>
      </c>
      <c r="F3480" s="244">
        <v>1</v>
      </c>
      <c r="G3480" s="20">
        <f>G3446*F3480</f>
        <v>0</v>
      </c>
      <c r="H3480" s="344"/>
    </row>
    <row r="3481" spans="2:9" hidden="1" outlineLevel="4" x14ac:dyDescent="0.2">
      <c r="B3481" s="349"/>
      <c r="C3481" s="250" t="s">
        <v>627</v>
      </c>
      <c r="D3481" s="214" t="s">
        <v>763</v>
      </c>
      <c r="E3481" s="215" t="s">
        <v>626</v>
      </c>
      <c r="F3481" s="244">
        <v>10</v>
      </c>
      <c r="G3481" s="20">
        <f>G3446*F3481</f>
        <v>0</v>
      </c>
      <c r="H3481" s="344"/>
    </row>
    <row r="3482" spans="2:9" hidden="1" outlineLevel="4" x14ac:dyDescent="0.2">
      <c r="B3482" s="349"/>
      <c r="C3482" s="219" t="s">
        <v>848</v>
      </c>
      <c r="D3482" s="214" t="s">
        <v>761</v>
      </c>
      <c r="E3482" s="215" t="s">
        <v>849</v>
      </c>
      <c r="F3482" s="216">
        <v>2</v>
      </c>
      <c r="G3482" s="20">
        <f>G3446*F3482</f>
        <v>0</v>
      </c>
      <c r="H3482" s="344"/>
    </row>
    <row r="3483" spans="2:9" hidden="1" outlineLevel="4" x14ac:dyDescent="0.2">
      <c r="B3483" s="349"/>
      <c r="C3483" s="229" t="s">
        <v>850</v>
      </c>
      <c r="D3483" s="214" t="s">
        <v>763</v>
      </c>
      <c r="E3483" s="227" t="s">
        <v>851</v>
      </c>
      <c r="F3483" s="216">
        <v>1</v>
      </c>
      <c r="G3483" s="20">
        <f>G3446*F3483</f>
        <v>0</v>
      </c>
      <c r="H3483" s="344"/>
    </row>
    <row r="3484" spans="2:9" hidden="1" outlineLevel="4" x14ac:dyDescent="0.2">
      <c r="B3484" s="349"/>
      <c r="C3484" s="230" t="s">
        <v>852</v>
      </c>
      <c r="D3484" s="220" t="s">
        <v>763</v>
      </c>
      <c r="E3484" s="215" t="s">
        <v>853</v>
      </c>
      <c r="F3484" s="216">
        <v>1</v>
      </c>
      <c r="G3484" s="20">
        <f>G3446*F3484</f>
        <v>0</v>
      </c>
      <c r="H3484" s="346"/>
    </row>
    <row r="3485" spans="2:9" ht="18" hidden="1" outlineLevel="2" collapsed="1" x14ac:dyDescent="0.25">
      <c r="B3485" s="240"/>
      <c r="C3485" s="241"/>
      <c r="D3485" s="20"/>
      <c r="E3485" s="242" t="s">
        <v>873</v>
      </c>
      <c r="H3485" s="5"/>
    </row>
    <row r="3486" spans="2:9" ht="18" hidden="1" outlineLevel="3" collapsed="1" x14ac:dyDescent="0.25">
      <c r="B3486" s="231"/>
      <c r="C3486" s="231"/>
      <c r="D3486" s="231"/>
      <c r="E3486" s="242" t="s">
        <v>697</v>
      </c>
      <c r="F3486" s="243" t="s">
        <v>865</v>
      </c>
      <c r="G3486" s="212">
        <v>0</v>
      </c>
      <c r="H3486" s="341" t="str">
        <f>HYPERLINK(CONCATENATE($L$8,"\",B3487,".rar"),"ссылка")</f>
        <v>ссылка</v>
      </c>
    </row>
    <row r="3487" spans="2:9" ht="12.75" hidden="1" customHeight="1" outlineLevel="4" x14ac:dyDescent="0.2">
      <c r="B3487" s="333" t="s">
        <v>874</v>
      </c>
      <c r="C3487" s="213" t="s">
        <v>819</v>
      </c>
      <c r="D3487" s="214" t="s">
        <v>761</v>
      </c>
      <c r="E3487" s="215" t="s">
        <v>824</v>
      </c>
      <c r="F3487" s="216">
        <v>2</v>
      </c>
      <c r="G3487" s="20">
        <f>G3486*F3487</f>
        <v>0</v>
      </c>
      <c r="H3487" s="352"/>
    </row>
    <row r="3488" spans="2:9" ht="12.75" hidden="1" customHeight="1" outlineLevel="4" x14ac:dyDescent="0.2">
      <c r="B3488" s="343"/>
      <c r="C3488" s="217" t="s">
        <v>628</v>
      </c>
      <c r="D3488" s="214" t="s">
        <v>763</v>
      </c>
      <c r="E3488" s="215" t="s">
        <v>632</v>
      </c>
      <c r="F3488" s="216">
        <v>2</v>
      </c>
      <c r="G3488" s="20">
        <f>G3486*F3488</f>
        <v>0</v>
      </c>
      <c r="H3488" s="352"/>
    </row>
    <row r="3489" spans="2:9" ht="12.75" hidden="1" customHeight="1" outlineLevel="4" x14ac:dyDescent="0.2">
      <c r="B3489" s="343"/>
      <c r="C3489" s="219" t="s">
        <v>857</v>
      </c>
      <c r="D3489" s="220" t="s">
        <v>763</v>
      </c>
      <c r="E3489" s="215" t="s">
        <v>858</v>
      </c>
      <c r="F3489" s="216">
        <v>1</v>
      </c>
      <c r="G3489" s="20">
        <f>G3486*F3489</f>
        <v>0</v>
      </c>
      <c r="H3489" s="352"/>
    </row>
    <row r="3490" spans="2:9" ht="12.75" hidden="1" customHeight="1" outlineLevel="4" x14ac:dyDescent="0.2">
      <c r="B3490" s="343"/>
      <c r="C3490" s="231" t="s">
        <v>572</v>
      </c>
      <c r="D3490" s="214" t="s">
        <v>763</v>
      </c>
      <c r="E3490" s="5" t="s">
        <v>33</v>
      </c>
      <c r="F3490" s="216">
        <v>1</v>
      </c>
      <c r="G3490" s="20">
        <f>G3486*F3490</f>
        <v>0</v>
      </c>
      <c r="H3490" s="352"/>
    </row>
    <row r="3491" spans="2:9" ht="12.75" hidden="1" customHeight="1" outlineLevel="4" x14ac:dyDescent="0.2">
      <c r="B3491" s="343"/>
      <c r="C3491" s="218" t="s">
        <v>573</v>
      </c>
      <c r="D3491" s="214" t="s">
        <v>763</v>
      </c>
      <c r="E3491" s="215" t="s">
        <v>591</v>
      </c>
      <c r="F3491" s="216">
        <v>1</v>
      </c>
      <c r="G3491" s="20">
        <f>G3486*F3491</f>
        <v>0</v>
      </c>
      <c r="H3491" s="352"/>
    </row>
    <row r="3492" spans="2:9" ht="12.75" hidden="1" customHeight="1" outlineLevel="4" x14ac:dyDescent="0.2">
      <c r="B3492" s="343"/>
      <c r="C3492" s="218" t="s">
        <v>630</v>
      </c>
      <c r="D3492" s="214" t="s">
        <v>763</v>
      </c>
      <c r="E3492" s="215" t="s">
        <v>633</v>
      </c>
      <c r="F3492" s="216">
        <v>2</v>
      </c>
      <c r="G3492" s="20">
        <f>G3486*F3492</f>
        <v>0</v>
      </c>
      <c r="H3492" s="352"/>
    </row>
    <row r="3493" spans="2:9" ht="12.75" hidden="1" customHeight="1" outlineLevel="4" x14ac:dyDescent="0.2">
      <c r="B3493" s="343"/>
      <c r="C3493" s="218" t="s">
        <v>709</v>
      </c>
      <c r="D3493" s="214" t="s">
        <v>763</v>
      </c>
      <c r="E3493" s="215" t="s">
        <v>798</v>
      </c>
      <c r="F3493" s="216">
        <v>1</v>
      </c>
      <c r="G3493" s="20">
        <f>G3486*F3493</f>
        <v>0</v>
      </c>
      <c r="H3493" s="352"/>
    </row>
    <row r="3494" spans="2:9" ht="12.75" hidden="1" customHeight="1" outlineLevel="4" x14ac:dyDescent="0.2">
      <c r="B3494" s="343"/>
      <c r="C3494" s="214" t="s">
        <v>576</v>
      </c>
      <c r="D3494" s="214" t="s">
        <v>761</v>
      </c>
      <c r="E3494" s="215" t="s">
        <v>789</v>
      </c>
      <c r="F3494" s="239">
        <v>1</v>
      </c>
      <c r="G3494" s="20">
        <f>G3486*F3494</f>
        <v>0</v>
      </c>
      <c r="H3494" s="352"/>
    </row>
    <row r="3495" spans="2:9" ht="12.75" hidden="1" customHeight="1" outlineLevel="4" x14ac:dyDescent="0.2">
      <c r="B3495" s="343"/>
      <c r="C3495" s="214" t="s">
        <v>577</v>
      </c>
      <c r="D3495" s="214" t="s">
        <v>761</v>
      </c>
      <c r="E3495" s="215" t="s">
        <v>790</v>
      </c>
      <c r="F3495" s="239">
        <v>1</v>
      </c>
      <c r="G3495" s="20">
        <f>G3486*F3495</f>
        <v>0</v>
      </c>
      <c r="H3495" s="352"/>
    </row>
    <row r="3496" spans="2:9" ht="12.75" hidden="1" customHeight="1" outlineLevel="4" x14ac:dyDescent="0.2">
      <c r="B3496" s="343"/>
      <c r="C3496" s="214" t="s">
        <v>580</v>
      </c>
      <c r="D3496" s="214" t="s">
        <v>763</v>
      </c>
      <c r="E3496" s="215" t="s">
        <v>597</v>
      </c>
      <c r="F3496" s="239">
        <v>2</v>
      </c>
      <c r="G3496" s="20">
        <f>G3486*F3496</f>
        <v>0</v>
      </c>
      <c r="H3496" s="352"/>
    </row>
    <row r="3497" spans="2:9" ht="12.75" hidden="1" customHeight="1" outlineLevel="4" x14ac:dyDescent="0.2">
      <c r="B3497" s="343"/>
      <c r="C3497" s="230" t="s">
        <v>578</v>
      </c>
      <c r="D3497" s="214" t="s">
        <v>763</v>
      </c>
      <c r="E3497" s="215" t="s">
        <v>595</v>
      </c>
      <c r="F3497" s="239">
        <v>1</v>
      </c>
      <c r="G3497" s="20">
        <f>G3486*F3497</f>
        <v>0</v>
      </c>
      <c r="H3497" s="352"/>
    </row>
    <row r="3498" spans="2:9" ht="12.75" hidden="1" customHeight="1" outlineLevel="4" x14ac:dyDescent="0.2">
      <c r="B3498" s="343"/>
      <c r="C3498" s="253" t="s">
        <v>710</v>
      </c>
      <c r="D3498" s="214" t="s">
        <v>763</v>
      </c>
      <c r="E3498" s="215" t="s">
        <v>714</v>
      </c>
      <c r="F3498" s="239">
        <v>1</v>
      </c>
      <c r="G3498" s="20">
        <f>G3486*F3498</f>
        <v>0</v>
      </c>
      <c r="H3498" s="352"/>
    </row>
    <row r="3499" spans="2:9" ht="12.75" hidden="1" customHeight="1" outlineLevel="4" x14ac:dyDescent="0.2">
      <c r="B3499" s="343"/>
      <c r="C3499" s="214" t="s">
        <v>622</v>
      </c>
      <c r="D3499" s="214" t="s">
        <v>763</v>
      </c>
      <c r="E3499" s="215" t="s">
        <v>718</v>
      </c>
      <c r="F3499" s="244">
        <v>2</v>
      </c>
      <c r="G3499" s="20">
        <f>G3486*F3499</f>
        <v>0</v>
      </c>
      <c r="H3499" s="352"/>
    </row>
    <row r="3500" spans="2:9" ht="12.75" hidden="1" customHeight="1" outlineLevel="4" x14ac:dyDescent="0.2">
      <c r="B3500" s="343"/>
      <c r="C3500" s="214" t="s">
        <v>657</v>
      </c>
      <c r="D3500" s="214" t="s">
        <v>763</v>
      </c>
      <c r="E3500" s="215" t="s">
        <v>4</v>
      </c>
      <c r="F3500" s="244">
        <v>1</v>
      </c>
      <c r="G3500" s="20">
        <f>G3486*F3500</f>
        <v>0</v>
      </c>
      <c r="H3500" s="352"/>
    </row>
    <row r="3501" spans="2:9" ht="12.75" hidden="1" customHeight="1" outlineLevel="4" x14ac:dyDescent="0.2">
      <c r="B3501" s="343"/>
      <c r="C3501" s="225" t="s">
        <v>581</v>
      </c>
      <c r="D3501" s="214" t="s">
        <v>761</v>
      </c>
      <c r="E3501" s="215" t="s">
        <v>801</v>
      </c>
      <c r="F3501" s="239">
        <v>1</v>
      </c>
      <c r="G3501" s="20">
        <f>G3486*F3501</f>
        <v>0</v>
      </c>
      <c r="H3501" s="352"/>
    </row>
    <row r="3502" spans="2:9" ht="12.75" hidden="1" customHeight="1" outlineLevel="4" x14ac:dyDescent="0.2">
      <c r="B3502" s="343"/>
      <c r="C3502" s="218" t="s">
        <v>800</v>
      </c>
      <c r="D3502" s="214" t="s">
        <v>761</v>
      </c>
      <c r="E3502" s="215" t="s">
        <v>803</v>
      </c>
      <c r="F3502" s="244">
        <v>2</v>
      </c>
      <c r="G3502" s="20">
        <f>G3486*F3502</f>
        <v>0</v>
      </c>
      <c r="H3502" s="352"/>
    </row>
    <row r="3503" spans="2:9" ht="12.75" hidden="1" customHeight="1" outlineLevel="4" x14ac:dyDescent="0.2">
      <c r="B3503" s="343"/>
      <c r="C3503" s="218" t="s">
        <v>582</v>
      </c>
      <c r="D3503" s="214" t="s">
        <v>761</v>
      </c>
      <c r="E3503" s="215" t="s">
        <v>773</v>
      </c>
      <c r="F3503" s="244">
        <v>1.5</v>
      </c>
      <c r="G3503" s="20">
        <f>G3486*F3503</f>
        <v>0</v>
      </c>
      <c r="H3503" s="352"/>
    </row>
    <row r="3504" spans="2:9" ht="12.75" hidden="1" customHeight="1" outlineLevel="4" x14ac:dyDescent="0.2">
      <c r="B3504" s="343"/>
      <c r="C3504" s="214" t="s">
        <v>768</v>
      </c>
      <c r="D3504" s="214" t="s">
        <v>763</v>
      </c>
      <c r="E3504" s="215" t="s">
        <v>778</v>
      </c>
      <c r="F3504" s="244">
        <v>5</v>
      </c>
      <c r="G3504" s="20">
        <f>G3486*F3504</f>
        <v>0</v>
      </c>
      <c r="H3504" s="352"/>
      <c r="I3504" s="339" t="s">
        <v>1000</v>
      </c>
    </row>
    <row r="3505" spans="2:9" ht="12.75" hidden="1" customHeight="1" outlineLevel="4" x14ac:dyDescent="0.2">
      <c r="B3505" s="343"/>
      <c r="C3505" s="222" t="s">
        <v>769</v>
      </c>
      <c r="D3505" s="222" t="s">
        <v>763</v>
      </c>
      <c r="E3505" s="222" t="s">
        <v>779</v>
      </c>
      <c r="F3505" s="249">
        <v>24</v>
      </c>
      <c r="G3505" s="20">
        <f>G3486*F3505</f>
        <v>0</v>
      </c>
      <c r="H3505" s="352"/>
      <c r="I3505" s="339"/>
    </row>
    <row r="3506" spans="2:9" ht="12.75" hidden="1" customHeight="1" outlineLevel="4" x14ac:dyDescent="0.2">
      <c r="B3506" s="343"/>
      <c r="C3506" s="214" t="s">
        <v>56</v>
      </c>
      <c r="D3506" s="214" t="s">
        <v>763</v>
      </c>
      <c r="E3506" s="215" t="s">
        <v>66</v>
      </c>
      <c r="F3506" s="244">
        <v>6</v>
      </c>
      <c r="G3506" s="20">
        <f>G3486*F3506</f>
        <v>0</v>
      </c>
      <c r="H3506" s="352"/>
      <c r="I3506" s="339"/>
    </row>
    <row r="3507" spans="2:9" ht="12.75" hidden="1" customHeight="1" outlineLevel="4" x14ac:dyDescent="0.2">
      <c r="B3507" s="343"/>
      <c r="C3507" s="214" t="s">
        <v>503</v>
      </c>
      <c r="D3507" s="214" t="s">
        <v>782</v>
      </c>
      <c r="E3507" s="215" t="s">
        <v>507</v>
      </c>
      <c r="F3507" s="244">
        <v>1.5</v>
      </c>
      <c r="G3507" s="20">
        <f>G3486*F3507</f>
        <v>0</v>
      </c>
      <c r="H3507" s="352"/>
    </row>
    <row r="3508" spans="2:9" ht="12.75" hidden="1" customHeight="1" outlineLevel="4" x14ac:dyDescent="0.2">
      <c r="B3508" s="343"/>
      <c r="C3508" s="214" t="s">
        <v>587</v>
      </c>
      <c r="D3508" s="214" t="s">
        <v>763</v>
      </c>
      <c r="E3508" s="215" t="s">
        <v>604</v>
      </c>
      <c r="F3508" s="244">
        <v>4</v>
      </c>
      <c r="G3508" s="20">
        <f>G3486*F3508</f>
        <v>0</v>
      </c>
      <c r="H3508" s="352"/>
    </row>
    <row r="3509" spans="2:9" ht="12.75" hidden="1" customHeight="1" outlineLevel="4" x14ac:dyDescent="0.2">
      <c r="B3509" s="343"/>
      <c r="C3509" s="270" t="s">
        <v>1001</v>
      </c>
      <c r="D3509" s="214" t="s">
        <v>763</v>
      </c>
      <c r="E3509" s="228" t="s">
        <v>1002</v>
      </c>
      <c r="F3509" s="244">
        <v>1</v>
      </c>
      <c r="G3509" s="20">
        <f>G3486*F3509</f>
        <v>0</v>
      </c>
      <c r="H3509" s="352"/>
    </row>
    <row r="3510" spans="2:9" ht="12.75" hidden="1" customHeight="1" outlineLevel="4" x14ac:dyDescent="0.2">
      <c r="B3510" s="343"/>
      <c r="C3510" s="247" t="s">
        <v>674</v>
      </c>
      <c r="D3510" s="248" t="s">
        <v>429</v>
      </c>
      <c r="E3510" s="267" t="s">
        <v>681</v>
      </c>
      <c r="F3510" s="249">
        <v>0</v>
      </c>
      <c r="G3510" s="20">
        <f>G3486*F3510</f>
        <v>0</v>
      </c>
      <c r="H3510" s="352"/>
      <c r="I3510" s="353" t="s">
        <v>226</v>
      </c>
    </row>
    <row r="3511" spans="2:9" ht="12.75" hidden="1" customHeight="1" outlineLevel="4" x14ac:dyDescent="0.2">
      <c r="B3511" s="343"/>
      <c r="C3511" s="247" t="s">
        <v>700</v>
      </c>
      <c r="D3511" s="248" t="s">
        <v>429</v>
      </c>
      <c r="E3511" s="267" t="s">
        <v>703</v>
      </c>
      <c r="F3511" s="249">
        <v>0</v>
      </c>
      <c r="G3511" s="20">
        <f>G3486*F3511</f>
        <v>0</v>
      </c>
      <c r="H3511" s="352"/>
      <c r="I3511" s="354"/>
    </row>
    <row r="3512" spans="2:9" ht="12.75" hidden="1" customHeight="1" outlineLevel="4" x14ac:dyDescent="0.2">
      <c r="B3512" s="343"/>
      <c r="C3512" s="247" t="s">
        <v>701</v>
      </c>
      <c r="D3512" s="248" t="s">
        <v>429</v>
      </c>
      <c r="E3512" s="267" t="s">
        <v>704</v>
      </c>
      <c r="F3512" s="249">
        <v>0</v>
      </c>
      <c r="G3512" s="20">
        <f>G3486*F3512</f>
        <v>0</v>
      </c>
      <c r="H3512" s="352"/>
      <c r="I3512" s="354"/>
    </row>
    <row r="3513" spans="2:9" ht="12.75" hidden="1" customHeight="1" outlineLevel="4" x14ac:dyDescent="0.2">
      <c r="B3513" s="343"/>
      <c r="C3513" s="247" t="s">
        <v>508</v>
      </c>
      <c r="D3513" s="248" t="s">
        <v>429</v>
      </c>
      <c r="E3513" s="267" t="s">
        <v>715</v>
      </c>
      <c r="F3513" s="249">
        <v>0</v>
      </c>
      <c r="G3513" s="20">
        <f>G3486*F3513</f>
        <v>0</v>
      </c>
      <c r="H3513" s="352"/>
      <c r="I3513" s="323"/>
    </row>
    <row r="3514" spans="2:9" ht="12.75" hidden="1" customHeight="1" outlineLevel="4" x14ac:dyDescent="0.2">
      <c r="B3514" s="343"/>
      <c r="C3514" s="247" t="s">
        <v>653</v>
      </c>
      <c r="D3514" s="248" t="s">
        <v>429</v>
      </c>
      <c r="E3514" s="267" t="s">
        <v>716</v>
      </c>
      <c r="F3514" s="249">
        <v>0</v>
      </c>
      <c r="G3514" s="20">
        <f>G3486*F3514</f>
        <v>0</v>
      </c>
      <c r="H3514" s="352"/>
      <c r="I3514" s="323"/>
    </row>
    <row r="3515" spans="2:9" ht="12.75" hidden="1" customHeight="1" outlineLevel="4" x14ac:dyDescent="0.2">
      <c r="B3515" s="334"/>
      <c r="C3515" s="247" t="s">
        <v>636</v>
      </c>
      <c r="D3515" s="248" t="s">
        <v>429</v>
      </c>
      <c r="E3515" s="267" t="s">
        <v>717</v>
      </c>
      <c r="F3515" s="249">
        <v>0</v>
      </c>
      <c r="G3515" s="20">
        <f>G3486*F3515</f>
        <v>0</v>
      </c>
      <c r="H3515" s="352"/>
      <c r="I3515" s="323"/>
    </row>
    <row r="3516" spans="2:9" ht="12.75" hidden="1" customHeight="1" outlineLevel="4" x14ac:dyDescent="0.2">
      <c r="B3516" s="334"/>
      <c r="C3516" s="218" t="s">
        <v>784</v>
      </c>
      <c r="D3516" s="214" t="s">
        <v>761</v>
      </c>
      <c r="E3516" s="215" t="s">
        <v>785</v>
      </c>
      <c r="F3516" s="244">
        <v>1</v>
      </c>
      <c r="G3516" s="20">
        <f>G3486*F3516</f>
        <v>0</v>
      </c>
      <c r="H3516" s="352"/>
    </row>
    <row r="3517" spans="2:9" ht="12.75" hidden="1" customHeight="1" outlineLevel="4" x14ac:dyDescent="0.2">
      <c r="B3517" s="334"/>
      <c r="C3517" s="250" t="s">
        <v>627</v>
      </c>
      <c r="D3517" s="214" t="s">
        <v>763</v>
      </c>
      <c r="E3517" s="215" t="s">
        <v>626</v>
      </c>
      <c r="F3517" s="244">
        <v>10</v>
      </c>
      <c r="G3517" s="20">
        <f>G3486*F3517</f>
        <v>0</v>
      </c>
      <c r="H3517" s="352"/>
    </row>
    <row r="3518" spans="2:9" ht="12.75" hidden="1" customHeight="1" outlineLevel="4" x14ac:dyDescent="0.2">
      <c r="B3518" s="334"/>
      <c r="C3518" s="219" t="s">
        <v>848</v>
      </c>
      <c r="D3518" s="214" t="s">
        <v>761</v>
      </c>
      <c r="E3518" s="215" t="s">
        <v>849</v>
      </c>
      <c r="F3518" s="216">
        <v>2</v>
      </c>
      <c r="G3518" s="20">
        <f>G3486*F3518</f>
        <v>0</v>
      </c>
      <c r="H3518" s="352"/>
    </row>
    <row r="3519" spans="2:9" ht="12.75" hidden="1" customHeight="1" outlineLevel="4" x14ac:dyDescent="0.2">
      <c r="B3519" s="334"/>
      <c r="C3519" s="229" t="s">
        <v>850</v>
      </c>
      <c r="D3519" s="214" t="s">
        <v>763</v>
      </c>
      <c r="E3519" s="227" t="s">
        <v>851</v>
      </c>
      <c r="F3519" s="216">
        <v>1</v>
      </c>
      <c r="G3519" s="20">
        <f>G3486*F3519</f>
        <v>0</v>
      </c>
      <c r="H3519" s="352"/>
    </row>
    <row r="3520" spans="2:9" ht="12.75" hidden="1" customHeight="1" outlineLevel="4" x14ac:dyDescent="0.2">
      <c r="B3520" s="334"/>
      <c r="C3520" s="230" t="s">
        <v>852</v>
      </c>
      <c r="D3520" s="220" t="s">
        <v>763</v>
      </c>
      <c r="E3520" s="215" t="s">
        <v>853</v>
      </c>
      <c r="F3520" s="216">
        <v>1</v>
      </c>
      <c r="G3520" s="20">
        <f>G3486*F3520</f>
        <v>0</v>
      </c>
      <c r="H3520" s="352"/>
    </row>
    <row r="3521" spans="2:8" ht="18" hidden="1" outlineLevel="3" collapsed="1" x14ac:dyDescent="0.25">
      <c r="B3521" s="231"/>
      <c r="C3521" s="231"/>
      <c r="D3521" s="231"/>
      <c r="E3521" s="242" t="s">
        <v>1</v>
      </c>
      <c r="F3521" s="243" t="s">
        <v>865</v>
      </c>
      <c r="G3521" s="212">
        <v>0</v>
      </c>
      <c r="H3521" s="355" t="str">
        <f>HYPERLINK(CONCATENATE($L$8,"\",B3522,".rar"),"ссылка")</f>
        <v>ссылка</v>
      </c>
    </row>
    <row r="3522" spans="2:8" hidden="1" outlineLevel="4" x14ac:dyDescent="0.2">
      <c r="B3522" s="347" t="s">
        <v>875</v>
      </c>
      <c r="C3522" s="213" t="s">
        <v>819</v>
      </c>
      <c r="D3522" s="214" t="s">
        <v>761</v>
      </c>
      <c r="E3522" s="215" t="s">
        <v>824</v>
      </c>
      <c r="F3522" s="216">
        <v>2</v>
      </c>
      <c r="G3522" s="20">
        <f>G3521*F3522</f>
        <v>0</v>
      </c>
      <c r="H3522" s="323"/>
    </row>
    <row r="3523" spans="2:8" hidden="1" outlineLevel="4" x14ac:dyDescent="0.2">
      <c r="B3523" s="348"/>
      <c r="C3523" s="218" t="s">
        <v>751</v>
      </c>
      <c r="D3523" s="214" t="s">
        <v>763</v>
      </c>
      <c r="E3523" s="215" t="s">
        <v>753</v>
      </c>
      <c r="F3523" s="216">
        <v>2</v>
      </c>
      <c r="G3523" s="20">
        <f>G3521*F3523</f>
        <v>0</v>
      </c>
      <c r="H3523" s="323"/>
    </row>
    <row r="3524" spans="2:8" hidden="1" outlineLevel="4" x14ac:dyDescent="0.2">
      <c r="B3524" s="348"/>
      <c r="C3524" s="218" t="s">
        <v>669</v>
      </c>
      <c r="D3524" s="214" t="s">
        <v>763</v>
      </c>
      <c r="E3524" s="215" t="s">
        <v>676</v>
      </c>
      <c r="F3524" s="216">
        <v>1</v>
      </c>
      <c r="G3524" s="20">
        <f>G3521*F3524</f>
        <v>0</v>
      </c>
      <c r="H3524" s="323"/>
    </row>
    <row r="3525" spans="2:8" hidden="1" outlineLevel="4" x14ac:dyDescent="0.2">
      <c r="B3525" s="348"/>
      <c r="C3525" s="218" t="s">
        <v>670</v>
      </c>
      <c r="D3525" s="214" t="s">
        <v>763</v>
      </c>
      <c r="E3525" s="215" t="s">
        <v>677</v>
      </c>
      <c r="F3525" s="216">
        <v>1</v>
      </c>
      <c r="G3525" s="20">
        <f>G3521*F3525</f>
        <v>0</v>
      </c>
      <c r="H3525" s="323"/>
    </row>
    <row r="3526" spans="2:8" hidden="1" outlineLevel="4" x14ac:dyDescent="0.2">
      <c r="B3526" s="348"/>
      <c r="C3526" s="218" t="s">
        <v>752</v>
      </c>
      <c r="D3526" s="214" t="s">
        <v>763</v>
      </c>
      <c r="E3526" s="215" t="s">
        <v>754</v>
      </c>
      <c r="F3526" s="216">
        <v>2</v>
      </c>
      <c r="G3526" s="20">
        <f>G3521*F3526</f>
        <v>0</v>
      </c>
      <c r="H3526" s="323"/>
    </row>
    <row r="3527" spans="2:8" hidden="1" outlineLevel="4" x14ac:dyDescent="0.2">
      <c r="B3527" s="348"/>
      <c r="C3527" s="218" t="s">
        <v>869</v>
      </c>
      <c r="D3527" s="214" t="s">
        <v>763</v>
      </c>
      <c r="E3527" s="215" t="s">
        <v>870</v>
      </c>
      <c r="F3527" s="216">
        <v>1</v>
      </c>
      <c r="G3527" s="20">
        <f>G3521*F3527</f>
        <v>0</v>
      </c>
      <c r="H3527" s="323"/>
    </row>
    <row r="3528" spans="2:8" hidden="1" outlineLevel="4" x14ac:dyDescent="0.2">
      <c r="B3528" s="348"/>
      <c r="C3528" s="218" t="s">
        <v>709</v>
      </c>
      <c r="D3528" s="214" t="s">
        <v>763</v>
      </c>
      <c r="E3528" s="215" t="s">
        <v>798</v>
      </c>
      <c r="F3528" s="216">
        <v>1</v>
      </c>
      <c r="G3528" s="20">
        <f>G3521*F3528</f>
        <v>0</v>
      </c>
      <c r="H3528" s="323"/>
    </row>
    <row r="3529" spans="2:8" hidden="1" outlineLevel="4" x14ac:dyDescent="0.2">
      <c r="B3529" s="348"/>
      <c r="C3529" s="214" t="s">
        <v>806</v>
      </c>
      <c r="D3529" s="214" t="s">
        <v>763</v>
      </c>
      <c r="E3529" s="215" t="s">
        <v>807</v>
      </c>
      <c r="F3529" s="239">
        <v>1</v>
      </c>
      <c r="G3529" s="20">
        <f>G3521*F3529</f>
        <v>0</v>
      </c>
      <c r="H3529" s="323"/>
    </row>
    <row r="3530" spans="2:8" hidden="1" outlineLevel="4" x14ac:dyDescent="0.2">
      <c r="B3530" s="348"/>
      <c r="C3530" s="214" t="s">
        <v>576</v>
      </c>
      <c r="D3530" s="214" t="s">
        <v>761</v>
      </c>
      <c r="E3530" s="215" t="s">
        <v>789</v>
      </c>
      <c r="F3530" s="239">
        <v>1</v>
      </c>
      <c r="G3530" s="20">
        <f>G3521*F3530</f>
        <v>0</v>
      </c>
      <c r="H3530" s="323"/>
    </row>
    <row r="3531" spans="2:8" hidden="1" outlineLevel="4" x14ac:dyDescent="0.2">
      <c r="B3531" s="348"/>
      <c r="C3531" s="214" t="s">
        <v>577</v>
      </c>
      <c r="D3531" s="214" t="s">
        <v>761</v>
      </c>
      <c r="E3531" s="215" t="s">
        <v>790</v>
      </c>
      <c r="F3531" s="239">
        <v>1</v>
      </c>
      <c r="G3531" s="20">
        <f>G3521*F3531</f>
        <v>0</v>
      </c>
      <c r="H3531" s="323"/>
    </row>
    <row r="3532" spans="2:8" hidden="1" outlineLevel="4" x14ac:dyDescent="0.2">
      <c r="B3532" s="348"/>
      <c r="C3532" s="214" t="s">
        <v>5</v>
      </c>
      <c r="D3532" s="214" t="s">
        <v>763</v>
      </c>
      <c r="E3532" s="215" t="s">
        <v>876</v>
      </c>
      <c r="F3532" s="239">
        <v>3</v>
      </c>
      <c r="G3532" s="20">
        <f>G3521*F3532</f>
        <v>0</v>
      </c>
      <c r="H3532" s="323"/>
    </row>
    <row r="3533" spans="2:8" hidden="1" outlineLevel="4" x14ac:dyDescent="0.2">
      <c r="B3533" s="348"/>
      <c r="C3533" s="214" t="s">
        <v>580</v>
      </c>
      <c r="D3533" s="214" t="s">
        <v>763</v>
      </c>
      <c r="E3533" s="215" t="s">
        <v>597</v>
      </c>
      <c r="F3533" s="239">
        <v>1</v>
      </c>
      <c r="G3533" s="20">
        <f>G3521*F3533</f>
        <v>0</v>
      </c>
      <c r="H3533" s="323"/>
    </row>
    <row r="3534" spans="2:8" hidden="1" outlineLevel="4" x14ac:dyDescent="0.2">
      <c r="B3534" s="348"/>
      <c r="C3534" s="214" t="s">
        <v>578</v>
      </c>
      <c r="D3534" s="214" t="s">
        <v>763</v>
      </c>
      <c r="E3534" s="227" t="s">
        <v>595</v>
      </c>
      <c r="F3534" s="239">
        <v>1</v>
      </c>
      <c r="G3534" s="20">
        <f>G3521*F3534</f>
        <v>0</v>
      </c>
      <c r="H3534" s="323"/>
    </row>
    <row r="3535" spans="2:8" hidden="1" outlineLevel="4" x14ac:dyDescent="0.2">
      <c r="B3535" s="348"/>
      <c r="C3535" s="214" t="s">
        <v>640</v>
      </c>
      <c r="D3535" s="214" t="s">
        <v>763</v>
      </c>
      <c r="E3535" s="227" t="s">
        <v>648</v>
      </c>
      <c r="F3535" s="239">
        <v>1</v>
      </c>
      <c r="G3535" s="20">
        <f>G3521*F3535</f>
        <v>0</v>
      </c>
      <c r="H3535" s="323"/>
    </row>
    <row r="3536" spans="2:8" hidden="1" outlineLevel="4" x14ac:dyDescent="0.2">
      <c r="B3536" s="348"/>
      <c r="C3536" s="225" t="s">
        <v>765</v>
      </c>
      <c r="D3536" s="214" t="s">
        <v>761</v>
      </c>
      <c r="E3536" s="215" t="s">
        <v>771</v>
      </c>
      <c r="F3536" s="244">
        <v>1</v>
      </c>
      <c r="G3536" s="20">
        <f>G3521*F3536</f>
        <v>0</v>
      </c>
      <c r="H3536" s="323"/>
    </row>
    <row r="3537" spans="2:9" hidden="1" outlineLevel="4" x14ac:dyDescent="0.2">
      <c r="B3537" s="348"/>
      <c r="C3537" s="225" t="s">
        <v>799</v>
      </c>
      <c r="D3537" s="214" t="s">
        <v>761</v>
      </c>
      <c r="E3537" s="215" t="s">
        <v>802</v>
      </c>
      <c r="F3537" s="244">
        <v>1.5</v>
      </c>
      <c r="G3537" s="20">
        <f>G3521*F3537</f>
        <v>0</v>
      </c>
      <c r="H3537" s="323"/>
    </row>
    <row r="3538" spans="2:9" hidden="1" outlineLevel="4" x14ac:dyDescent="0.2">
      <c r="B3538" s="348"/>
      <c r="C3538" s="253" t="s">
        <v>78</v>
      </c>
      <c r="D3538" s="220" t="s">
        <v>761</v>
      </c>
      <c r="E3538" s="226" t="s">
        <v>85</v>
      </c>
      <c r="F3538" s="244">
        <v>0.5</v>
      </c>
      <c r="G3538" s="20">
        <f>G3521*F3538</f>
        <v>0</v>
      </c>
      <c r="H3538" s="323"/>
    </row>
    <row r="3539" spans="2:9" hidden="1" outlineLevel="4" x14ac:dyDescent="0.2">
      <c r="B3539" s="348"/>
      <c r="C3539" s="218" t="s">
        <v>800</v>
      </c>
      <c r="D3539" s="214" t="s">
        <v>761</v>
      </c>
      <c r="E3539" s="215" t="s">
        <v>803</v>
      </c>
      <c r="F3539" s="244">
        <v>1</v>
      </c>
      <c r="G3539" s="20">
        <f>G3521*F3539</f>
        <v>0</v>
      </c>
      <c r="H3539" s="323"/>
    </row>
    <row r="3540" spans="2:9" hidden="1" outlineLevel="4" x14ac:dyDescent="0.2">
      <c r="B3540" s="348"/>
      <c r="C3540" s="218" t="s">
        <v>687</v>
      </c>
      <c r="D3540" s="214" t="s">
        <v>761</v>
      </c>
      <c r="E3540" s="215" t="s">
        <v>809</v>
      </c>
      <c r="F3540" s="244">
        <v>0.5</v>
      </c>
      <c r="G3540" s="20">
        <f>G3521*F3540</f>
        <v>0</v>
      </c>
      <c r="H3540" s="323"/>
    </row>
    <row r="3541" spans="2:9" hidden="1" outlineLevel="4" x14ac:dyDescent="0.2">
      <c r="B3541" s="348"/>
      <c r="C3541" s="220" t="s">
        <v>1007</v>
      </c>
      <c r="D3541" s="214" t="s">
        <v>763</v>
      </c>
      <c r="E3541" s="215" t="s">
        <v>1009</v>
      </c>
      <c r="F3541" s="244">
        <v>1</v>
      </c>
      <c r="G3541" s="20">
        <f>G3521*F3541</f>
        <v>0</v>
      </c>
      <c r="H3541" s="323"/>
    </row>
    <row r="3542" spans="2:9" hidden="1" outlineLevel="4" x14ac:dyDescent="0.2">
      <c r="B3542" s="348"/>
      <c r="C3542" s="214" t="s">
        <v>1003</v>
      </c>
      <c r="D3542" s="214" t="s">
        <v>763</v>
      </c>
      <c r="E3542" s="227" t="s">
        <v>1004</v>
      </c>
      <c r="F3542" s="244">
        <v>12</v>
      </c>
      <c r="G3542" s="20">
        <f>G3521*F3542</f>
        <v>0</v>
      </c>
      <c r="H3542" s="323"/>
    </row>
    <row r="3543" spans="2:9" ht="12" hidden="1" customHeight="1" outlineLevel="4" x14ac:dyDescent="0.2">
      <c r="B3543" s="348"/>
      <c r="C3543" s="214" t="s">
        <v>768</v>
      </c>
      <c r="D3543" s="214" t="s">
        <v>763</v>
      </c>
      <c r="E3543" s="215" t="s">
        <v>778</v>
      </c>
      <c r="F3543" s="244">
        <v>5</v>
      </c>
      <c r="G3543" s="20">
        <f>G3521*F3543</f>
        <v>0</v>
      </c>
      <c r="H3543" s="323"/>
    </row>
    <row r="3544" spans="2:9" ht="12.75" hidden="1" customHeight="1" outlineLevel="4" x14ac:dyDescent="0.2">
      <c r="B3544" s="348"/>
      <c r="C3544" s="220" t="s">
        <v>769</v>
      </c>
      <c r="D3544" s="220" t="s">
        <v>763</v>
      </c>
      <c r="E3544" s="215" t="s">
        <v>779</v>
      </c>
      <c r="F3544" s="244">
        <v>40</v>
      </c>
      <c r="G3544" s="20">
        <f>G3521*F3544</f>
        <v>0</v>
      </c>
      <c r="H3544" s="323"/>
    </row>
    <row r="3545" spans="2:9" hidden="1" outlineLevel="4" x14ac:dyDescent="0.2">
      <c r="B3545" s="348"/>
      <c r="C3545" s="214" t="s">
        <v>56</v>
      </c>
      <c r="D3545" s="214" t="s">
        <v>763</v>
      </c>
      <c r="E3545" s="215" t="s">
        <v>66</v>
      </c>
      <c r="F3545" s="246">
        <v>6</v>
      </c>
      <c r="G3545" s="20">
        <f>G3521*F3545</f>
        <v>0</v>
      </c>
      <c r="H3545" s="323"/>
    </row>
    <row r="3546" spans="2:9" hidden="1" outlineLevel="4" x14ac:dyDescent="0.2">
      <c r="B3546" s="348"/>
      <c r="C3546" s="214" t="s">
        <v>770</v>
      </c>
      <c r="D3546" s="214" t="s">
        <v>763</v>
      </c>
      <c r="E3546" s="215" t="s">
        <v>780</v>
      </c>
      <c r="F3546" s="244">
        <v>4</v>
      </c>
      <c r="G3546" s="20">
        <f>G3521*F3546</f>
        <v>0</v>
      </c>
      <c r="H3546" s="323"/>
    </row>
    <row r="3547" spans="2:9" ht="12.75" hidden="1" customHeight="1" outlineLevel="4" x14ac:dyDescent="0.2">
      <c r="B3547" s="348"/>
      <c r="C3547" s="247" t="s">
        <v>674</v>
      </c>
      <c r="D3547" s="248" t="s">
        <v>429</v>
      </c>
      <c r="E3547" s="215" t="s">
        <v>681</v>
      </c>
      <c r="F3547" s="249"/>
      <c r="G3547" s="20">
        <f>G3521*F3547</f>
        <v>0</v>
      </c>
      <c r="H3547" s="323"/>
      <c r="I3547" s="356" t="s">
        <v>226</v>
      </c>
    </row>
    <row r="3548" spans="2:9" hidden="1" outlineLevel="4" x14ac:dyDescent="0.2">
      <c r="B3548" s="348"/>
      <c r="C3548" s="247" t="s">
        <v>700</v>
      </c>
      <c r="D3548" s="248" t="s">
        <v>429</v>
      </c>
      <c r="E3548" s="215" t="s">
        <v>703</v>
      </c>
      <c r="F3548" s="249"/>
      <c r="G3548" s="20">
        <f>G3521*F3548</f>
        <v>0</v>
      </c>
      <c r="H3548" s="323"/>
      <c r="I3548" s="344"/>
    </row>
    <row r="3549" spans="2:9" hidden="1" outlineLevel="4" x14ac:dyDescent="0.2">
      <c r="B3549" s="348"/>
      <c r="C3549" s="247" t="s">
        <v>701</v>
      </c>
      <c r="D3549" s="248" t="s">
        <v>429</v>
      </c>
      <c r="E3549" s="215" t="s">
        <v>704</v>
      </c>
      <c r="F3549" s="249"/>
      <c r="G3549" s="20">
        <f>G3521*F3549</f>
        <v>0</v>
      </c>
      <c r="H3549" s="323"/>
      <c r="I3549" s="344"/>
    </row>
    <row r="3550" spans="2:9" hidden="1" outlineLevel="4" x14ac:dyDescent="0.2">
      <c r="B3550" s="348"/>
      <c r="C3550" s="247" t="s">
        <v>508</v>
      </c>
      <c r="D3550" s="248" t="s">
        <v>429</v>
      </c>
      <c r="E3550" s="215" t="s">
        <v>715</v>
      </c>
      <c r="F3550" s="249"/>
      <c r="G3550" s="20">
        <f>G3521*F3550</f>
        <v>0</v>
      </c>
      <c r="H3550" s="323"/>
      <c r="I3550" s="344"/>
    </row>
    <row r="3551" spans="2:9" hidden="1" outlineLevel="4" x14ac:dyDescent="0.2">
      <c r="B3551" s="348"/>
      <c r="C3551" s="218" t="s">
        <v>784</v>
      </c>
      <c r="D3551" s="214" t="s">
        <v>761</v>
      </c>
      <c r="E3551" s="215" t="s">
        <v>785</v>
      </c>
      <c r="F3551" s="244">
        <v>1</v>
      </c>
      <c r="G3551" s="20">
        <f>G3521*F3551</f>
        <v>0</v>
      </c>
      <c r="H3551" s="323"/>
      <c r="I3551" s="29"/>
    </row>
    <row r="3552" spans="2:9" hidden="1" outlineLevel="4" x14ac:dyDescent="0.2">
      <c r="B3552" s="348"/>
      <c r="C3552" s="219" t="s">
        <v>848</v>
      </c>
      <c r="D3552" s="214" t="s">
        <v>761</v>
      </c>
      <c r="E3552" s="215" t="s">
        <v>849</v>
      </c>
      <c r="F3552" s="216">
        <v>2</v>
      </c>
      <c r="G3552" s="20">
        <f>G3521*F3552</f>
        <v>0</v>
      </c>
      <c r="H3552" s="323"/>
      <c r="I3552" s="29"/>
    </row>
    <row r="3553" spans="2:9" hidden="1" outlineLevel="4" x14ac:dyDescent="0.2">
      <c r="B3553" s="348"/>
      <c r="C3553" s="229" t="s">
        <v>850</v>
      </c>
      <c r="D3553" s="214" t="s">
        <v>763</v>
      </c>
      <c r="E3553" s="227" t="s">
        <v>851</v>
      </c>
      <c r="F3553" s="216">
        <v>1</v>
      </c>
      <c r="G3553" s="20">
        <f>G3521*F3553</f>
        <v>0</v>
      </c>
      <c r="H3553" s="323"/>
      <c r="I3553" s="254"/>
    </row>
    <row r="3554" spans="2:9" hidden="1" outlineLevel="4" x14ac:dyDescent="0.2">
      <c r="B3554" s="348"/>
      <c r="C3554" s="230" t="s">
        <v>852</v>
      </c>
      <c r="D3554" s="220" t="s">
        <v>763</v>
      </c>
      <c r="E3554" s="215" t="s">
        <v>853</v>
      </c>
      <c r="F3554" s="216">
        <v>1</v>
      </c>
      <c r="G3554" s="20">
        <f>G3521*F3554</f>
        <v>0</v>
      </c>
      <c r="H3554" s="323"/>
      <c r="I3554" s="254"/>
    </row>
    <row r="3555" spans="2:9" hidden="1" outlineLevel="4" x14ac:dyDescent="0.2">
      <c r="B3555" s="349"/>
      <c r="C3555" s="250" t="s">
        <v>627</v>
      </c>
      <c r="D3555" s="214" t="s">
        <v>763</v>
      </c>
      <c r="E3555" s="215" t="s">
        <v>626</v>
      </c>
      <c r="F3555" s="244">
        <v>10</v>
      </c>
      <c r="G3555" s="20">
        <f>G3521*F3555</f>
        <v>0</v>
      </c>
      <c r="H3555" s="323"/>
      <c r="I3555" s="254"/>
    </row>
    <row r="3556" spans="2:9" ht="21" hidden="1" customHeight="1" outlineLevel="2" collapsed="1" x14ac:dyDescent="0.25">
      <c r="B3556" s="255"/>
      <c r="C3556" s="250"/>
      <c r="D3556" s="214"/>
      <c r="E3556" s="242" t="s">
        <v>877</v>
      </c>
      <c r="F3556" s="243" t="s">
        <v>865</v>
      </c>
      <c r="G3556" s="212">
        <v>0</v>
      </c>
      <c r="H3556" s="209"/>
      <c r="I3556" s="254"/>
    </row>
    <row r="3557" spans="2:9" hidden="1" outlineLevel="3" x14ac:dyDescent="0.2">
      <c r="B3557" s="347" t="s">
        <v>878</v>
      </c>
      <c r="C3557" s="213" t="s">
        <v>819</v>
      </c>
      <c r="D3557" s="214" t="s">
        <v>761</v>
      </c>
      <c r="E3557" s="215" t="s">
        <v>824</v>
      </c>
      <c r="F3557" s="216">
        <v>2</v>
      </c>
      <c r="G3557" s="20">
        <f>G3556*F3557</f>
        <v>0</v>
      </c>
      <c r="H3557" s="355" t="str">
        <f>HYPERLINK(CONCATENATE($L$8,"\",B3557,".rar"),"ссылка")</f>
        <v>ссылка</v>
      </c>
    </row>
    <row r="3558" spans="2:9" hidden="1" outlineLevel="3" x14ac:dyDescent="0.2">
      <c r="B3558" s="348"/>
      <c r="C3558" s="217" t="s">
        <v>628</v>
      </c>
      <c r="D3558" s="214" t="s">
        <v>763</v>
      </c>
      <c r="E3558" s="215" t="s">
        <v>632</v>
      </c>
      <c r="F3558" s="216">
        <v>2</v>
      </c>
      <c r="G3558" s="20">
        <f>G3556*F3558</f>
        <v>0</v>
      </c>
      <c r="H3558" s="323"/>
    </row>
    <row r="3559" spans="2:9" hidden="1" outlineLevel="3" x14ac:dyDescent="0.2">
      <c r="B3559" s="348"/>
      <c r="C3559" s="218" t="s">
        <v>855</v>
      </c>
      <c r="D3559" s="214" t="s">
        <v>761</v>
      </c>
      <c r="E3559" s="215" t="s">
        <v>856</v>
      </c>
      <c r="F3559" s="216">
        <v>1</v>
      </c>
      <c r="G3559" s="20">
        <f>G3556*F3559</f>
        <v>0</v>
      </c>
      <c r="H3559" s="323"/>
    </row>
    <row r="3560" spans="2:9" hidden="1" outlineLevel="3" x14ac:dyDescent="0.2">
      <c r="B3560" s="348"/>
      <c r="C3560" s="219" t="s">
        <v>857</v>
      </c>
      <c r="D3560" s="220" t="s">
        <v>763</v>
      </c>
      <c r="E3560" s="215" t="s">
        <v>858</v>
      </c>
      <c r="F3560" s="216">
        <v>1</v>
      </c>
      <c r="G3560" s="20">
        <f>G3556*F3560</f>
        <v>0</v>
      </c>
      <c r="H3560" s="323"/>
    </row>
    <row r="3561" spans="2:9" hidden="1" outlineLevel="3" x14ac:dyDescent="0.2">
      <c r="B3561" s="348"/>
      <c r="C3561" s="218" t="s">
        <v>793</v>
      </c>
      <c r="D3561" s="214" t="s">
        <v>763</v>
      </c>
      <c r="E3561" s="215" t="s">
        <v>36</v>
      </c>
      <c r="F3561" s="216">
        <v>3</v>
      </c>
      <c r="G3561" s="20">
        <f>G3556*F3561</f>
        <v>0</v>
      </c>
      <c r="H3561" s="323"/>
    </row>
    <row r="3562" spans="2:9" hidden="1" outlineLevel="3" x14ac:dyDescent="0.2">
      <c r="B3562" s="348"/>
      <c r="C3562" s="218" t="s">
        <v>879</v>
      </c>
      <c r="D3562" s="214" t="s">
        <v>763</v>
      </c>
      <c r="E3562" s="215" t="s">
        <v>880</v>
      </c>
      <c r="F3562" s="216">
        <v>1</v>
      </c>
      <c r="G3562" s="20">
        <f>G3556*F3562</f>
        <v>0</v>
      </c>
      <c r="H3562" s="323"/>
    </row>
    <row r="3563" spans="2:9" hidden="1" outlineLevel="3" x14ac:dyDescent="0.2">
      <c r="B3563" s="348"/>
      <c r="C3563" s="218" t="s">
        <v>794</v>
      </c>
      <c r="D3563" s="214" t="s">
        <v>763</v>
      </c>
      <c r="E3563" s="215" t="s">
        <v>797</v>
      </c>
      <c r="F3563" s="216">
        <v>1</v>
      </c>
      <c r="G3563" s="20">
        <f>G3556*F3563</f>
        <v>0</v>
      </c>
      <c r="H3563" s="323"/>
    </row>
    <row r="3564" spans="2:9" hidden="1" outlineLevel="3" x14ac:dyDescent="0.2">
      <c r="B3564" s="348"/>
      <c r="C3564" s="218" t="s">
        <v>573</v>
      </c>
      <c r="D3564" s="214" t="s">
        <v>763</v>
      </c>
      <c r="E3564" s="215" t="s">
        <v>591</v>
      </c>
      <c r="F3564" s="239">
        <v>1</v>
      </c>
      <c r="G3564" s="20">
        <f>G3556*F3564</f>
        <v>0</v>
      </c>
      <c r="H3564" s="323"/>
    </row>
    <row r="3565" spans="2:9" hidden="1" outlineLevel="3" x14ac:dyDescent="0.2">
      <c r="B3565" s="348"/>
      <c r="C3565" s="218" t="s">
        <v>630</v>
      </c>
      <c r="D3565" s="214" t="s">
        <v>763</v>
      </c>
      <c r="E3565" s="215" t="s">
        <v>633</v>
      </c>
      <c r="F3565" s="239">
        <v>2</v>
      </c>
      <c r="G3565" s="20">
        <f>G3556*F3565</f>
        <v>0</v>
      </c>
      <c r="H3565" s="323"/>
    </row>
    <row r="3566" spans="2:9" hidden="1" outlineLevel="3" x14ac:dyDescent="0.2">
      <c r="B3566" s="348"/>
      <c r="C3566" s="218" t="s">
        <v>709</v>
      </c>
      <c r="D3566" s="214" t="s">
        <v>763</v>
      </c>
      <c r="E3566" s="215" t="s">
        <v>798</v>
      </c>
      <c r="F3566" s="239">
        <v>2</v>
      </c>
      <c r="G3566" s="20">
        <f>G3556*F3566</f>
        <v>0</v>
      </c>
      <c r="H3566" s="323"/>
    </row>
    <row r="3567" spans="2:9" hidden="1" outlineLevel="3" x14ac:dyDescent="0.2">
      <c r="B3567" s="348"/>
      <c r="C3567" s="219" t="s">
        <v>819</v>
      </c>
      <c r="D3567" s="220" t="s">
        <v>881</v>
      </c>
      <c r="E3567" s="215" t="s">
        <v>824</v>
      </c>
      <c r="F3567" s="239">
        <v>2</v>
      </c>
      <c r="G3567" s="20">
        <f>G3556*F3567</f>
        <v>0</v>
      </c>
      <c r="H3567" s="323"/>
    </row>
    <row r="3568" spans="2:9" hidden="1" outlineLevel="3" x14ac:dyDescent="0.2">
      <c r="B3568" s="348"/>
      <c r="C3568" s="230" t="s">
        <v>16</v>
      </c>
      <c r="D3568" s="220" t="s">
        <v>883</v>
      </c>
      <c r="E3568" s="215" t="s">
        <v>21</v>
      </c>
      <c r="F3568" s="239">
        <v>2</v>
      </c>
      <c r="G3568" s="20">
        <f>G3556*F3568</f>
        <v>0</v>
      </c>
      <c r="H3568" s="323"/>
    </row>
    <row r="3569" spans="2:8" hidden="1" outlineLevel="3" x14ac:dyDescent="0.2">
      <c r="B3569" s="348"/>
      <c r="C3569" s="219" t="s">
        <v>901</v>
      </c>
      <c r="D3569" s="220" t="s">
        <v>883</v>
      </c>
      <c r="E3569" s="215" t="s">
        <v>902</v>
      </c>
      <c r="F3569" s="244">
        <v>1</v>
      </c>
      <c r="G3569" s="20">
        <f>G3556*F3569</f>
        <v>0</v>
      </c>
      <c r="H3569" s="323"/>
    </row>
    <row r="3570" spans="2:8" hidden="1" outlineLevel="3" x14ac:dyDescent="0.2">
      <c r="B3570" s="348"/>
      <c r="C3570" s="256" t="s">
        <v>17</v>
      </c>
      <c r="D3570" s="220" t="s">
        <v>883</v>
      </c>
      <c r="E3570" s="215" t="s">
        <v>97</v>
      </c>
      <c r="F3570" s="244">
        <v>1</v>
      </c>
      <c r="G3570" s="20">
        <f>G3556*F3570</f>
        <v>0</v>
      </c>
      <c r="H3570" s="323"/>
    </row>
    <row r="3571" spans="2:8" hidden="1" outlineLevel="3" x14ac:dyDescent="0.2">
      <c r="B3571" s="348"/>
      <c r="C3571" s="219" t="s">
        <v>18</v>
      </c>
      <c r="D3571" s="220" t="s">
        <v>883</v>
      </c>
      <c r="E3571" s="215" t="s">
        <v>98</v>
      </c>
      <c r="F3571" s="244">
        <v>1</v>
      </c>
      <c r="G3571" s="20">
        <f>G3556*F3571</f>
        <v>0</v>
      </c>
      <c r="H3571" s="323"/>
    </row>
    <row r="3572" spans="2:8" hidden="1" outlineLevel="3" x14ac:dyDescent="0.2">
      <c r="B3572" s="348"/>
      <c r="C3572" s="219" t="s">
        <v>607</v>
      </c>
      <c r="D3572" s="220" t="s">
        <v>883</v>
      </c>
      <c r="E3572" s="215" t="s">
        <v>609</v>
      </c>
      <c r="F3572" s="244">
        <v>2</v>
      </c>
      <c r="G3572" s="20">
        <f>G3556*F3572</f>
        <v>0</v>
      </c>
      <c r="H3572" s="323"/>
    </row>
    <row r="3573" spans="2:8" hidden="1" outlineLevel="3" x14ac:dyDescent="0.2">
      <c r="B3573" s="348"/>
      <c r="C3573" s="225" t="s">
        <v>765</v>
      </c>
      <c r="D3573" s="271" t="s">
        <v>761</v>
      </c>
      <c r="E3573" s="215" t="s">
        <v>771</v>
      </c>
      <c r="F3573" s="216">
        <v>0.5</v>
      </c>
      <c r="G3573" s="272">
        <f>G3556*F3573</f>
        <v>0</v>
      </c>
      <c r="H3573" s="323"/>
    </row>
    <row r="3574" spans="2:8" hidden="1" outlineLevel="3" x14ac:dyDescent="0.2">
      <c r="B3574" s="348"/>
      <c r="C3574" s="225" t="s">
        <v>581</v>
      </c>
      <c r="D3574" s="271" t="s">
        <v>761</v>
      </c>
      <c r="E3574" s="215" t="s">
        <v>801</v>
      </c>
      <c r="F3574" s="216">
        <v>1</v>
      </c>
      <c r="G3574" s="20">
        <f>G3556*F3574</f>
        <v>0</v>
      </c>
      <c r="H3574" s="323"/>
    </row>
    <row r="3575" spans="2:8" hidden="1" outlineLevel="3" x14ac:dyDescent="0.2">
      <c r="B3575" s="348"/>
      <c r="C3575" s="218" t="s">
        <v>582</v>
      </c>
      <c r="D3575" s="271" t="s">
        <v>761</v>
      </c>
      <c r="E3575" s="215" t="s">
        <v>773</v>
      </c>
      <c r="F3575" s="238">
        <v>1</v>
      </c>
      <c r="G3575" s="20">
        <f>G3556*F3575</f>
        <v>0</v>
      </c>
      <c r="H3575" s="323"/>
    </row>
    <row r="3576" spans="2:8" hidden="1" outlineLevel="3" x14ac:dyDescent="0.2">
      <c r="B3576" s="348"/>
      <c r="C3576" s="231" t="s">
        <v>29</v>
      </c>
      <c r="D3576" s="220" t="s">
        <v>883</v>
      </c>
      <c r="E3576" s="231" t="s">
        <v>31</v>
      </c>
      <c r="F3576" s="216">
        <v>2</v>
      </c>
      <c r="G3576" s="20">
        <f>G3556*F3576</f>
        <v>0</v>
      </c>
      <c r="H3576" s="323"/>
    </row>
    <row r="3577" spans="2:8" hidden="1" outlineLevel="3" x14ac:dyDescent="0.2">
      <c r="B3577" s="348"/>
      <c r="C3577" s="218" t="s">
        <v>1001</v>
      </c>
      <c r="D3577" s="214" t="s">
        <v>763</v>
      </c>
      <c r="E3577" s="215" t="s">
        <v>1002</v>
      </c>
      <c r="F3577" s="273">
        <v>1</v>
      </c>
      <c r="G3577" s="264">
        <f>G3556*F3577</f>
        <v>0</v>
      </c>
      <c r="H3577" s="323"/>
    </row>
    <row r="3578" spans="2:8" hidden="1" outlineLevel="3" x14ac:dyDescent="0.2">
      <c r="B3578" s="348"/>
      <c r="C3578" s="214" t="s">
        <v>768</v>
      </c>
      <c r="D3578" s="214" t="s">
        <v>763</v>
      </c>
      <c r="E3578" s="215" t="s">
        <v>778</v>
      </c>
      <c r="F3578" s="216">
        <v>6</v>
      </c>
      <c r="G3578" s="20">
        <f>G3556*F3578</f>
        <v>0</v>
      </c>
      <c r="H3578" s="323"/>
    </row>
    <row r="3579" spans="2:8" hidden="1" outlineLevel="3" x14ac:dyDescent="0.2">
      <c r="B3579" s="348"/>
      <c r="C3579" s="220" t="s">
        <v>769</v>
      </c>
      <c r="D3579" s="220" t="s">
        <v>763</v>
      </c>
      <c r="E3579" s="215" t="s">
        <v>779</v>
      </c>
      <c r="F3579" s="216">
        <v>40</v>
      </c>
      <c r="G3579" s="20">
        <f>G3556*F3579</f>
        <v>0</v>
      </c>
      <c r="H3579" s="323"/>
    </row>
    <row r="3580" spans="2:8" hidden="1" outlineLevel="3" x14ac:dyDescent="0.2">
      <c r="B3580" s="348"/>
      <c r="C3580" s="214" t="s">
        <v>770</v>
      </c>
      <c r="D3580" s="214" t="s">
        <v>763</v>
      </c>
      <c r="E3580" s="215" t="s">
        <v>780</v>
      </c>
      <c r="F3580" s="216">
        <v>2</v>
      </c>
      <c r="G3580" s="20">
        <f>G3556*F3580</f>
        <v>0</v>
      </c>
      <c r="H3580" s="323"/>
    </row>
    <row r="3581" spans="2:8" hidden="1" outlineLevel="3" x14ac:dyDescent="0.2">
      <c r="B3581" s="348"/>
      <c r="C3581" s="214" t="s">
        <v>56</v>
      </c>
      <c r="D3581" s="214" t="s">
        <v>763</v>
      </c>
      <c r="E3581" s="215" t="s">
        <v>66</v>
      </c>
      <c r="F3581" s="216">
        <v>8</v>
      </c>
      <c r="G3581" s="20">
        <f>G3556*F3581</f>
        <v>0</v>
      </c>
      <c r="H3581" s="323"/>
    </row>
    <row r="3582" spans="2:8" hidden="1" outlineLevel="3" x14ac:dyDescent="0.2">
      <c r="B3582" s="348"/>
      <c r="C3582" s="218" t="s">
        <v>784</v>
      </c>
      <c r="D3582" s="214" t="s">
        <v>761</v>
      </c>
      <c r="E3582" s="215" t="s">
        <v>785</v>
      </c>
      <c r="F3582" s="216">
        <v>2</v>
      </c>
      <c r="G3582" s="20">
        <f>G3556*F3582</f>
        <v>0</v>
      </c>
      <c r="H3582" s="323"/>
    </row>
    <row r="3583" spans="2:8" hidden="1" outlineLevel="3" x14ac:dyDescent="0.2">
      <c r="B3583" s="348"/>
      <c r="C3583" s="219" t="s">
        <v>848</v>
      </c>
      <c r="D3583" s="214" t="s">
        <v>761</v>
      </c>
      <c r="E3583" s="215" t="s">
        <v>849</v>
      </c>
      <c r="F3583" s="216">
        <v>4</v>
      </c>
      <c r="G3583" s="20">
        <f>G3556*F3583</f>
        <v>0</v>
      </c>
      <c r="H3583" s="323"/>
    </row>
    <row r="3584" spans="2:8" hidden="1" outlineLevel="3" x14ac:dyDescent="0.2">
      <c r="B3584" s="348"/>
      <c r="C3584" s="229" t="s">
        <v>850</v>
      </c>
      <c r="D3584" s="214" t="s">
        <v>763</v>
      </c>
      <c r="E3584" s="227" t="s">
        <v>851</v>
      </c>
      <c r="F3584" s="216">
        <v>1</v>
      </c>
      <c r="G3584" s="20">
        <f>G3556*F3584</f>
        <v>0</v>
      </c>
      <c r="H3584" s="323"/>
    </row>
    <row r="3585" spans="2:8" hidden="1" outlineLevel="3" x14ac:dyDescent="0.2">
      <c r="B3585" s="348"/>
      <c r="C3585" s="230" t="s">
        <v>852</v>
      </c>
      <c r="D3585" s="220" t="s">
        <v>763</v>
      </c>
      <c r="E3585" s="215" t="s">
        <v>853</v>
      </c>
      <c r="F3585" s="216">
        <v>1</v>
      </c>
      <c r="G3585" s="20">
        <f>G3556*F3585</f>
        <v>0</v>
      </c>
      <c r="H3585" s="323"/>
    </row>
    <row r="3586" spans="2:8" hidden="1" outlineLevel="3" x14ac:dyDescent="0.2">
      <c r="B3586" s="349"/>
      <c r="C3586" s="231" t="s">
        <v>627</v>
      </c>
      <c r="D3586" s="214" t="s">
        <v>763</v>
      </c>
      <c r="E3586" s="232" t="s">
        <v>626</v>
      </c>
      <c r="F3586" s="216">
        <v>20</v>
      </c>
      <c r="G3586" s="20">
        <f>G3556*F3586</f>
        <v>0</v>
      </c>
      <c r="H3586" s="323"/>
    </row>
    <row r="3587" spans="2:8" ht="18" hidden="1" outlineLevel="2" collapsed="1" x14ac:dyDescent="0.25">
      <c r="B3587" s="255"/>
      <c r="C3587" s="250"/>
      <c r="D3587" s="214"/>
      <c r="E3587" s="242" t="s">
        <v>885</v>
      </c>
      <c r="F3587" s="243" t="s">
        <v>865</v>
      </c>
      <c r="G3587" s="212">
        <v>0</v>
      </c>
      <c r="H3587" s="209"/>
    </row>
    <row r="3588" spans="2:8" hidden="1" outlineLevel="4" x14ac:dyDescent="0.2">
      <c r="B3588" s="347" t="s">
        <v>886</v>
      </c>
      <c r="C3588" s="213" t="s">
        <v>819</v>
      </c>
      <c r="D3588" s="214" t="s">
        <v>761</v>
      </c>
      <c r="E3588" s="215" t="s">
        <v>824</v>
      </c>
      <c r="F3588" s="216">
        <v>2</v>
      </c>
      <c r="G3588" s="20">
        <f>G3587*F3588</f>
        <v>0</v>
      </c>
      <c r="H3588" s="355" t="str">
        <f>HYPERLINK(CONCATENATE($L$8,"\",B3588,".rar"),"ссылка")</f>
        <v>ссылка</v>
      </c>
    </row>
    <row r="3589" spans="2:8" hidden="1" outlineLevel="4" x14ac:dyDescent="0.2">
      <c r="B3589" s="348"/>
      <c r="C3589" s="217" t="s">
        <v>628</v>
      </c>
      <c r="D3589" s="214" t="s">
        <v>763</v>
      </c>
      <c r="E3589" s="215" t="s">
        <v>632</v>
      </c>
      <c r="F3589" s="216">
        <v>2</v>
      </c>
      <c r="G3589" s="20">
        <f>G3587*F3589</f>
        <v>0</v>
      </c>
      <c r="H3589" s="323"/>
    </row>
    <row r="3590" spans="2:8" hidden="1" outlineLevel="4" x14ac:dyDescent="0.2">
      <c r="B3590" s="348"/>
      <c r="C3590" s="218" t="s">
        <v>855</v>
      </c>
      <c r="D3590" s="214" t="s">
        <v>761</v>
      </c>
      <c r="E3590" s="215" t="s">
        <v>856</v>
      </c>
      <c r="F3590" s="216">
        <v>1</v>
      </c>
      <c r="G3590" s="20">
        <f>G3587*F3590</f>
        <v>0</v>
      </c>
      <c r="H3590" s="323"/>
    </row>
    <row r="3591" spans="2:8" hidden="1" outlineLevel="4" x14ac:dyDescent="0.2">
      <c r="B3591" s="348"/>
      <c r="C3591" s="219" t="s">
        <v>857</v>
      </c>
      <c r="D3591" s="220" t="s">
        <v>763</v>
      </c>
      <c r="E3591" s="215" t="s">
        <v>858</v>
      </c>
      <c r="F3591" s="216">
        <v>1</v>
      </c>
      <c r="G3591" s="20">
        <f>G3587*F3591</f>
        <v>0</v>
      </c>
      <c r="H3591" s="323"/>
    </row>
    <row r="3592" spans="2:8" hidden="1" outlineLevel="4" x14ac:dyDescent="0.2">
      <c r="B3592" s="348"/>
      <c r="C3592" s="218" t="s">
        <v>793</v>
      </c>
      <c r="D3592" s="214" t="s">
        <v>763</v>
      </c>
      <c r="E3592" s="215" t="s">
        <v>36</v>
      </c>
      <c r="F3592" s="216">
        <v>3</v>
      </c>
      <c r="G3592" s="20">
        <f>G3587*F3592</f>
        <v>0</v>
      </c>
      <c r="H3592" s="323"/>
    </row>
    <row r="3593" spans="2:8" hidden="1" outlineLevel="4" x14ac:dyDescent="0.2">
      <c r="B3593" s="348"/>
      <c r="C3593" s="218" t="s">
        <v>859</v>
      </c>
      <c r="D3593" s="214" t="s">
        <v>763</v>
      </c>
      <c r="E3593" s="215" t="s">
        <v>860</v>
      </c>
      <c r="F3593" s="216">
        <v>1</v>
      </c>
      <c r="G3593" s="20">
        <f>G3587*F3593</f>
        <v>0</v>
      </c>
      <c r="H3593" s="323"/>
    </row>
    <row r="3594" spans="2:8" hidden="1" outlineLevel="4" x14ac:dyDescent="0.2">
      <c r="B3594" s="348"/>
      <c r="C3594" s="218" t="s">
        <v>861</v>
      </c>
      <c r="D3594" s="214" t="s">
        <v>763</v>
      </c>
      <c r="E3594" s="215" t="s">
        <v>862</v>
      </c>
      <c r="F3594" s="216">
        <v>1</v>
      </c>
      <c r="G3594" s="20">
        <f>G3587*F3594</f>
        <v>0</v>
      </c>
      <c r="H3594" s="323"/>
    </row>
    <row r="3595" spans="2:8" hidden="1" outlineLevel="4" x14ac:dyDescent="0.2">
      <c r="B3595" s="348"/>
      <c r="C3595" s="218" t="s">
        <v>573</v>
      </c>
      <c r="D3595" s="214" t="s">
        <v>763</v>
      </c>
      <c r="E3595" s="215" t="s">
        <v>591</v>
      </c>
      <c r="F3595" s="216">
        <v>1</v>
      </c>
      <c r="G3595" s="20">
        <f>G3587*F3595</f>
        <v>0</v>
      </c>
      <c r="H3595" s="323"/>
    </row>
    <row r="3596" spans="2:8" hidden="1" outlineLevel="4" x14ac:dyDescent="0.2">
      <c r="B3596" s="348"/>
      <c r="C3596" s="218" t="s">
        <v>630</v>
      </c>
      <c r="D3596" s="214" t="s">
        <v>763</v>
      </c>
      <c r="E3596" s="215" t="s">
        <v>633</v>
      </c>
      <c r="F3596" s="216">
        <v>2</v>
      </c>
      <c r="G3596" s="20">
        <f>G3587*F3596</f>
        <v>0</v>
      </c>
      <c r="H3596" s="323"/>
    </row>
    <row r="3597" spans="2:8" hidden="1" outlineLevel="4" x14ac:dyDescent="0.2">
      <c r="B3597" s="348"/>
      <c r="C3597" s="218" t="s">
        <v>709</v>
      </c>
      <c r="D3597" s="214" t="s">
        <v>763</v>
      </c>
      <c r="E3597" s="215" t="s">
        <v>798</v>
      </c>
      <c r="F3597" s="216">
        <v>1</v>
      </c>
      <c r="G3597" s="20">
        <f>G3587*F3597</f>
        <v>0</v>
      </c>
      <c r="H3597" s="323"/>
    </row>
    <row r="3598" spans="2:8" hidden="1" outlineLevel="4" x14ac:dyDescent="0.2">
      <c r="B3598" s="348"/>
      <c r="C3598" s="225" t="s">
        <v>765</v>
      </c>
      <c r="D3598" s="214" t="s">
        <v>761</v>
      </c>
      <c r="E3598" s="215" t="s">
        <v>771</v>
      </c>
      <c r="F3598" s="216">
        <v>1</v>
      </c>
      <c r="G3598" s="20">
        <f>G3587*F3598</f>
        <v>0</v>
      </c>
      <c r="H3598" s="323"/>
    </row>
    <row r="3599" spans="2:8" hidden="1" outlineLevel="4" x14ac:dyDescent="0.2">
      <c r="B3599" s="348"/>
      <c r="C3599" s="225" t="s">
        <v>581</v>
      </c>
      <c r="D3599" s="214" t="s">
        <v>761</v>
      </c>
      <c r="E3599" s="215" t="s">
        <v>801</v>
      </c>
      <c r="F3599" s="216">
        <v>2.5</v>
      </c>
      <c r="G3599" s="20">
        <f>G3587*F3599</f>
        <v>0</v>
      </c>
      <c r="H3599" s="323"/>
    </row>
    <row r="3600" spans="2:8" hidden="1" outlineLevel="4" x14ac:dyDescent="0.2">
      <c r="B3600" s="348"/>
      <c r="C3600" s="218" t="s">
        <v>582</v>
      </c>
      <c r="D3600" s="214" t="s">
        <v>761</v>
      </c>
      <c r="E3600" s="215" t="s">
        <v>773</v>
      </c>
      <c r="F3600" s="238">
        <v>0.5</v>
      </c>
      <c r="G3600" s="20">
        <f>G3587*F3600</f>
        <v>0</v>
      </c>
      <c r="H3600" s="323"/>
    </row>
    <row r="3601" spans="2:8" hidden="1" outlineLevel="4" x14ac:dyDescent="0.2">
      <c r="B3601" s="348"/>
      <c r="C3601" s="218" t="s">
        <v>1001</v>
      </c>
      <c r="D3601" s="214" t="s">
        <v>763</v>
      </c>
      <c r="E3601" s="215" t="s">
        <v>1002</v>
      </c>
      <c r="F3601" s="238">
        <v>1</v>
      </c>
      <c r="G3601" s="20">
        <f>G3587*F3601</f>
        <v>0</v>
      </c>
      <c r="H3601" s="323"/>
    </row>
    <row r="3602" spans="2:8" hidden="1" outlineLevel="4" x14ac:dyDescent="0.2">
      <c r="B3602" s="348"/>
      <c r="C3602" s="218" t="s">
        <v>841</v>
      </c>
      <c r="D3602" s="214" t="s">
        <v>782</v>
      </c>
      <c r="E3602" s="215" t="s">
        <v>842</v>
      </c>
      <c r="F3602" s="216">
        <v>1</v>
      </c>
      <c r="G3602" s="20">
        <f>G3587*F3602</f>
        <v>0</v>
      </c>
      <c r="H3602" s="323"/>
    </row>
    <row r="3603" spans="2:8" hidden="1" outlineLevel="4" x14ac:dyDescent="0.2">
      <c r="B3603" s="348"/>
      <c r="C3603" s="225" t="s">
        <v>766</v>
      </c>
      <c r="D3603" s="214" t="s">
        <v>763</v>
      </c>
      <c r="E3603" s="215" t="s">
        <v>774</v>
      </c>
      <c r="F3603" s="216">
        <v>4</v>
      </c>
      <c r="G3603" s="20">
        <f>G3587*F3603</f>
        <v>0</v>
      </c>
      <c r="H3603" s="323"/>
    </row>
    <row r="3604" spans="2:8" hidden="1" outlineLevel="4" x14ac:dyDescent="0.2">
      <c r="B3604" s="348"/>
      <c r="C3604" s="225" t="s">
        <v>820</v>
      </c>
      <c r="D3604" s="214" t="s">
        <v>763</v>
      </c>
      <c r="E3604" s="215" t="s">
        <v>863</v>
      </c>
      <c r="F3604" s="216">
        <v>4</v>
      </c>
      <c r="G3604" s="20">
        <f>G3587*F3604</f>
        <v>0</v>
      </c>
      <c r="H3604" s="323"/>
    </row>
    <row r="3605" spans="2:8" hidden="1" outlineLevel="4" x14ac:dyDescent="0.2">
      <c r="B3605" s="348"/>
      <c r="C3605" s="214" t="s">
        <v>887</v>
      </c>
      <c r="D3605" s="214" t="s">
        <v>763</v>
      </c>
      <c r="E3605" s="227" t="s">
        <v>888</v>
      </c>
      <c r="F3605" s="216">
        <v>9</v>
      </c>
      <c r="G3605" s="20">
        <f>G3587*F3605</f>
        <v>0</v>
      </c>
      <c r="H3605" s="323"/>
    </row>
    <row r="3606" spans="2:8" hidden="1" outlineLevel="4" x14ac:dyDescent="0.2">
      <c r="B3606" s="348"/>
      <c r="C3606" s="229" t="s">
        <v>846</v>
      </c>
      <c r="D3606" s="214" t="s">
        <v>763</v>
      </c>
      <c r="E3606" s="227" t="s">
        <v>847</v>
      </c>
      <c r="F3606" s="216">
        <v>2</v>
      </c>
      <c r="G3606" s="20">
        <f>G3587*F3606</f>
        <v>0</v>
      </c>
      <c r="H3606" s="323"/>
    </row>
    <row r="3607" spans="2:8" hidden="1" outlineLevel="4" x14ac:dyDescent="0.2">
      <c r="B3607" s="348"/>
      <c r="C3607" s="214" t="s">
        <v>585</v>
      </c>
      <c r="D3607" s="214" t="s">
        <v>761</v>
      </c>
      <c r="E3607" s="215" t="s">
        <v>777</v>
      </c>
      <c r="F3607" s="216">
        <v>0.4</v>
      </c>
      <c r="G3607" s="20">
        <f>G3587*F3607</f>
        <v>0</v>
      </c>
      <c r="H3607" s="323"/>
    </row>
    <row r="3608" spans="2:8" hidden="1" outlineLevel="4" x14ac:dyDescent="0.2">
      <c r="B3608" s="348"/>
      <c r="C3608" s="214" t="s">
        <v>768</v>
      </c>
      <c r="D3608" s="214" t="s">
        <v>763</v>
      </c>
      <c r="E3608" s="215" t="s">
        <v>778</v>
      </c>
      <c r="F3608" s="216">
        <v>6</v>
      </c>
      <c r="G3608" s="20">
        <f>G3587*F3608</f>
        <v>0</v>
      </c>
      <c r="H3608" s="323"/>
    </row>
    <row r="3609" spans="2:8" hidden="1" outlineLevel="4" x14ac:dyDescent="0.2">
      <c r="B3609" s="348"/>
      <c r="C3609" s="220" t="s">
        <v>769</v>
      </c>
      <c r="D3609" s="220" t="s">
        <v>763</v>
      </c>
      <c r="E3609" s="215" t="s">
        <v>779</v>
      </c>
      <c r="F3609" s="216">
        <v>24</v>
      </c>
      <c r="G3609" s="20">
        <f>G3587*F3609</f>
        <v>0</v>
      </c>
      <c r="H3609" s="323"/>
    </row>
    <row r="3610" spans="2:8" hidden="1" outlineLevel="4" x14ac:dyDescent="0.2">
      <c r="B3610" s="348"/>
      <c r="C3610" s="214" t="s">
        <v>56</v>
      </c>
      <c r="D3610" s="214" t="s">
        <v>763</v>
      </c>
      <c r="E3610" s="215" t="s">
        <v>780</v>
      </c>
      <c r="F3610" s="216">
        <v>8</v>
      </c>
      <c r="G3610" s="20">
        <f>G3587*F3610</f>
        <v>0</v>
      </c>
      <c r="H3610" s="323"/>
    </row>
    <row r="3611" spans="2:8" hidden="1" outlineLevel="4" x14ac:dyDescent="0.2">
      <c r="B3611" s="348"/>
      <c r="C3611" s="218" t="s">
        <v>784</v>
      </c>
      <c r="D3611" s="214" t="s">
        <v>761</v>
      </c>
      <c r="E3611" s="215" t="s">
        <v>785</v>
      </c>
      <c r="F3611" s="216">
        <v>2</v>
      </c>
      <c r="G3611" s="20">
        <f>G3587*F3611</f>
        <v>0</v>
      </c>
      <c r="H3611" s="323"/>
    </row>
    <row r="3612" spans="2:8" hidden="1" outlineLevel="4" x14ac:dyDescent="0.2">
      <c r="B3612" s="348"/>
      <c r="C3612" s="219" t="s">
        <v>848</v>
      </c>
      <c r="D3612" s="214" t="s">
        <v>761</v>
      </c>
      <c r="E3612" s="215" t="s">
        <v>849</v>
      </c>
      <c r="F3612" s="216">
        <v>2</v>
      </c>
      <c r="G3612" s="20">
        <f>G3587*F3612</f>
        <v>0</v>
      </c>
      <c r="H3612" s="323"/>
    </row>
    <row r="3613" spans="2:8" hidden="1" outlineLevel="4" x14ac:dyDescent="0.2">
      <c r="B3613" s="348"/>
      <c r="C3613" s="229" t="s">
        <v>850</v>
      </c>
      <c r="D3613" s="214" t="s">
        <v>763</v>
      </c>
      <c r="E3613" s="227" t="s">
        <v>851</v>
      </c>
      <c r="F3613" s="216">
        <v>1</v>
      </c>
      <c r="G3613" s="20">
        <f>G3587*F3613</f>
        <v>0</v>
      </c>
      <c r="H3613" s="323"/>
    </row>
    <row r="3614" spans="2:8" hidden="1" outlineLevel="4" x14ac:dyDescent="0.2">
      <c r="B3614" s="348"/>
      <c r="C3614" s="230" t="s">
        <v>852</v>
      </c>
      <c r="D3614" s="220" t="s">
        <v>763</v>
      </c>
      <c r="E3614" s="215" t="s">
        <v>853</v>
      </c>
      <c r="F3614" s="216">
        <v>1</v>
      </c>
      <c r="G3614" s="20">
        <f>G3587*F3614</f>
        <v>0</v>
      </c>
      <c r="H3614" s="323"/>
    </row>
    <row r="3615" spans="2:8" hidden="1" outlineLevel="4" x14ac:dyDescent="0.2">
      <c r="B3615" s="348"/>
      <c r="C3615" s="231" t="s">
        <v>627</v>
      </c>
      <c r="D3615" s="214" t="s">
        <v>763</v>
      </c>
      <c r="E3615" s="232" t="s">
        <v>626</v>
      </c>
      <c r="F3615" s="233">
        <v>20</v>
      </c>
      <c r="G3615" s="20">
        <f>G3587*F3615</f>
        <v>0</v>
      </c>
      <c r="H3615" s="323"/>
    </row>
    <row r="3616" spans="2:8" ht="18" hidden="1" outlineLevel="1" collapsed="1" x14ac:dyDescent="0.25">
      <c r="B3616" s="240"/>
      <c r="C3616" s="257"/>
      <c r="D3616" s="258"/>
      <c r="E3616" s="265" t="s">
        <v>889</v>
      </c>
      <c r="F3616" s="260" t="s">
        <v>865</v>
      </c>
      <c r="G3616" s="261">
        <v>0</v>
      </c>
      <c r="H3616" s="262"/>
    </row>
    <row r="3617" spans="2:8" ht="12.75" hidden="1" customHeight="1" outlineLevel="2" x14ac:dyDescent="0.2">
      <c r="B3617" s="347" t="s">
        <v>903</v>
      </c>
      <c r="C3617" s="218" t="s">
        <v>709</v>
      </c>
      <c r="D3617" s="214" t="s">
        <v>763</v>
      </c>
      <c r="E3617" s="217" t="s">
        <v>798</v>
      </c>
      <c r="F3617" s="263">
        <v>1</v>
      </c>
      <c r="G3617" s="264">
        <f>G3616*F3617</f>
        <v>0</v>
      </c>
      <c r="H3617" s="358" t="str">
        <f>HYPERLINK(CONCATENATE($L$8,"\",B3617,".rar"),"ссылка")</f>
        <v>ссылка</v>
      </c>
    </row>
    <row r="3618" spans="2:8" hidden="1" outlineLevel="2" x14ac:dyDescent="0.2">
      <c r="B3618" s="348"/>
      <c r="C3618" s="219" t="s">
        <v>819</v>
      </c>
      <c r="D3618" s="220" t="s">
        <v>881</v>
      </c>
      <c r="E3618" s="218" t="s">
        <v>824</v>
      </c>
      <c r="F3618" s="239">
        <v>2</v>
      </c>
      <c r="G3618" s="20">
        <f>G3616*F3618</f>
        <v>0</v>
      </c>
      <c r="H3618" s="323"/>
    </row>
    <row r="3619" spans="2:8" hidden="1" outlineLevel="2" x14ac:dyDescent="0.2">
      <c r="B3619" s="348"/>
      <c r="C3619" s="230" t="s">
        <v>16</v>
      </c>
      <c r="D3619" s="220" t="s">
        <v>883</v>
      </c>
      <c r="E3619" s="219" t="s">
        <v>21</v>
      </c>
      <c r="F3619" s="239">
        <v>2</v>
      </c>
      <c r="G3619" s="20">
        <f>G3616*F3619</f>
        <v>0</v>
      </c>
      <c r="H3619" s="323"/>
    </row>
    <row r="3620" spans="2:8" hidden="1" outlineLevel="2" x14ac:dyDescent="0.2">
      <c r="B3620" s="348"/>
      <c r="C3620" s="219" t="s">
        <v>901</v>
      </c>
      <c r="D3620" s="220" t="s">
        <v>883</v>
      </c>
      <c r="E3620" s="218" t="s">
        <v>902</v>
      </c>
      <c r="F3620" s="244">
        <v>1</v>
      </c>
      <c r="G3620" s="20">
        <f>G3616*F3620</f>
        <v>0</v>
      </c>
      <c r="H3620" s="323"/>
    </row>
    <row r="3621" spans="2:8" hidden="1" outlineLevel="2" x14ac:dyDescent="0.2">
      <c r="B3621" s="348"/>
      <c r="C3621" s="256" t="s">
        <v>17</v>
      </c>
      <c r="D3621" s="220" t="s">
        <v>883</v>
      </c>
      <c r="E3621" s="218" t="s">
        <v>97</v>
      </c>
      <c r="F3621" s="244">
        <v>1</v>
      </c>
      <c r="G3621" s="20">
        <f>G3616*F3621</f>
        <v>0</v>
      </c>
      <c r="H3621" s="323"/>
    </row>
    <row r="3622" spans="2:8" hidden="1" outlineLevel="2" x14ac:dyDescent="0.2">
      <c r="B3622" s="348"/>
      <c r="C3622" s="219" t="s">
        <v>18</v>
      </c>
      <c r="D3622" s="220" t="s">
        <v>883</v>
      </c>
      <c r="E3622" s="218" t="s">
        <v>98</v>
      </c>
      <c r="F3622" s="244">
        <v>1</v>
      </c>
      <c r="G3622" s="20">
        <f>G3616*F3622</f>
        <v>0</v>
      </c>
      <c r="H3622" s="323"/>
    </row>
    <row r="3623" spans="2:8" hidden="1" outlineLevel="2" x14ac:dyDescent="0.2">
      <c r="B3623" s="348"/>
      <c r="C3623" s="219" t="s">
        <v>607</v>
      </c>
      <c r="D3623" s="220" t="s">
        <v>883</v>
      </c>
      <c r="E3623" s="218" t="s">
        <v>609</v>
      </c>
      <c r="F3623" s="244">
        <v>2</v>
      </c>
      <c r="G3623" s="20">
        <f>G3616*F3623</f>
        <v>0</v>
      </c>
      <c r="H3623" s="323"/>
    </row>
    <row r="3624" spans="2:8" hidden="1" outlineLevel="2" x14ac:dyDescent="0.2">
      <c r="B3624" s="348"/>
      <c r="C3624" s="225" t="s">
        <v>765</v>
      </c>
      <c r="D3624" s="214" t="s">
        <v>761</v>
      </c>
      <c r="E3624" s="218" t="s">
        <v>771</v>
      </c>
      <c r="F3624" s="216">
        <v>2</v>
      </c>
      <c r="G3624" s="20">
        <f>G3616*F3624</f>
        <v>0</v>
      </c>
      <c r="H3624" s="323"/>
    </row>
    <row r="3625" spans="2:8" hidden="1" outlineLevel="2" x14ac:dyDescent="0.2">
      <c r="B3625" s="348"/>
      <c r="C3625" s="214" t="s">
        <v>768</v>
      </c>
      <c r="D3625" s="214" t="s">
        <v>763</v>
      </c>
      <c r="E3625" s="218" t="s">
        <v>778</v>
      </c>
      <c r="F3625" s="216">
        <v>6</v>
      </c>
      <c r="G3625" s="20">
        <f>G3616*F3625</f>
        <v>0</v>
      </c>
      <c r="H3625" s="323"/>
    </row>
    <row r="3626" spans="2:8" hidden="1" outlineLevel="2" x14ac:dyDescent="0.2">
      <c r="B3626" s="348"/>
      <c r="C3626" s="220" t="s">
        <v>769</v>
      </c>
      <c r="D3626" s="220" t="s">
        <v>763</v>
      </c>
      <c r="E3626" s="225" t="s">
        <v>779</v>
      </c>
      <c r="F3626" s="238">
        <v>24</v>
      </c>
      <c r="G3626" s="20">
        <f>G3616*F3626</f>
        <v>0</v>
      </c>
      <c r="H3626" s="323"/>
    </row>
    <row r="3627" spans="2:8" hidden="1" outlineLevel="2" x14ac:dyDescent="0.2">
      <c r="B3627" s="348"/>
      <c r="C3627" s="214" t="s">
        <v>56</v>
      </c>
      <c r="D3627" s="214" t="s">
        <v>763</v>
      </c>
      <c r="E3627" s="225" t="s">
        <v>66</v>
      </c>
      <c r="F3627" s="238">
        <v>8</v>
      </c>
      <c r="G3627" s="20">
        <f>G3616*F3627</f>
        <v>0</v>
      </c>
      <c r="H3627" s="323"/>
    </row>
    <row r="3628" spans="2:8" hidden="1" outlineLevel="2" x14ac:dyDescent="0.2">
      <c r="B3628" s="348"/>
      <c r="C3628" s="218" t="s">
        <v>784</v>
      </c>
      <c r="D3628" s="214" t="s">
        <v>761</v>
      </c>
      <c r="E3628" s="218" t="s">
        <v>785</v>
      </c>
      <c r="F3628" s="216">
        <v>1</v>
      </c>
      <c r="G3628" s="20">
        <f>G3616*F3628</f>
        <v>0</v>
      </c>
      <c r="H3628" s="323"/>
    </row>
  </sheetData>
  <dataConsolidate/>
  <mergeCells count="362">
    <mergeCell ref="B3557:B3586"/>
    <mergeCell ref="H3557:H3586"/>
    <mergeCell ref="B3588:B3615"/>
    <mergeCell ref="H3588:H3615"/>
    <mergeCell ref="B3617:B3628"/>
    <mergeCell ref="H3617:H3628"/>
    <mergeCell ref="H3446:H3484"/>
    <mergeCell ref="B3447:B3484"/>
    <mergeCell ref="I3474:I3479"/>
    <mergeCell ref="H3486:H3520"/>
    <mergeCell ref="B3487:B3520"/>
    <mergeCell ref="I3504:I3506"/>
    <mergeCell ref="I3510:I3515"/>
    <mergeCell ref="H3521:H3555"/>
    <mergeCell ref="B3522:B3555"/>
    <mergeCell ref="I3547:I3550"/>
    <mergeCell ref="I3343:I3345"/>
    <mergeCell ref="B3353:B3379"/>
    <mergeCell ref="H3353:H3379"/>
    <mergeCell ref="I3372:I3374"/>
    <mergeCell ref="B3381:B3406"/>
    <mergeCell ref="H3382:H3406"/>
    <mergeCell ref="H3409:H3445"/>
    <mergeCell ref="B3410:B3445"/>
    <mergeCell ref="I3429:I3431"/>
    <mergeCell ref="I3434:I3440"/>
    <mergeCell ref="B3251:B3281"/>
    <mergeCell ref="H3251:H3281"/>
    <mergeCell ref="B3283:B3310"/>
    <mergeCell ref="H3283:H3310"/>
    <mergeCell ref="B3312:B3324"/>
    <mergeCell ref="H3312:H3324"/>
    <mergeCell ref="B3325:E3325"/>
    <mergeCell ref="B3328:B3350"/>
    <mergeCell ref="H3328:H3350"/>
    <mergeCell ref="H3134:H3172"/>
    <mergeCell ref="B3135:B3172"/>
    <mergeCell ref="I3162:I3167"/>
    <mergeCell ref="H3174:H3212"/>
    <mergeCell ref="B3175:B3212"/>
    <mergeCell ref="I3197:I3199"/>
    <mergeCell ref="I3202:I3207"/>
    <mergeCell ref="H3213:H3249"/>
    <mergeCell ref="B3214:B3249"/>
    <mergeCell ref="I3241:I3244"/>
    <mergeCell ref="B3031:E3031"/>
    <mergeCell ref="B3034:B3061"/>
    <mergeCell ref="H3034:H3061"/>
    <mergeCell ref="I3054:I3056"/>
    <mergeCell ref="B3064:B3091"/>
    <mergeCell ref="H3064:H3091"/>
    <mergeCell ref="I3087:I3089"/>
    <mergeCell ref="H3094:H3130"/>
    <mergeCell ref="B3095:B3133"/>
    <mergeCell ref="I3118:I3120"/>
    <mergeCell ref="I3123:I3128"/>
    <mergeCell ref="B1759:E1759"/>
    <mergeCell ref="H1834:H1861"/>
    <mergeCell ref="B2509:B2522"/>
    <mergeCell ref="I2462:I2464"/>
    <mergeCell ref="H2444:H2480"/>
    <mergeCell ref="B2408:B2443"/>
    <mergeCell ref="H2653:H2679"/>
    <mergeCell ref="I2674:I2676"/>
    <mergeCell ref="I2563:I2568"/>
    <mergeCell ref="I2559:I2561"/>
    <mergeCell ref="I2646:I2648"/>
    <mergeCell ref="B2627:B2651"/>
    <mergeCell ref="B2600:B2625"/>
    <mergeCell ref="B2445:B2480"/>
    <mergeCell ref="B2525:B2544"/>
    <mergeCell ref="B2272:B2298"/>
    <mergeCell ref="H2271:H2298"/>
    <mergeCell ref="H1784:H1808"/>
    <mergeCell ref="B1785:B1808"/>
    <mergeCell ref="B1810:B1832"/>
    <mergeCell ref="B1863:B1893"/>
    <mergeCell ref="H1862:H1893"/>
    <mergeCell ref="B1895:B1921"/>
    <mergeCell ref="B1835:B1861"/>
    <mergeCell ref="H1894:H1921"/>
    <mergeCell ref="B1575:B1604"/>
    <mergeCell ref="H2168:H2194"/>
    <mergeCell ref="I2266:I2268"/>
    <mergeCell ref="B2198:B2218"/>
    <mergeCell ref="H2197:H2218"/>
    <mergeCell ref="B2220:B2242"/>
    <mergeCell ref="H2219:H2242"/>
    <mergeCell ref="B1667:B1697"/>
    <mergeCell ref="H1666:H1697"/>
    <mergeCell ref="I1677:I1680"/>
    <mergeCell ref="I1692:I1697"/>
    <mergeCell ref="I1739:I1741"/>
    <mergeCell ref="I1753:I1758"/>
    <mergeCell ref="I1663:I1665"/>
    <mergeCell ref="I1709:I1710"/>
    <mergeCell ref="I1722:I1727"/>
    <mergeCell ref="I1888:I1890"/>
    <mergeCell ref="I1916:I1918"/>
    <mergeCell ref="I1944:I1946"/>
    <mergeCell ref="B1925:B1962"/>
    <mergeCell ref="B1699:B1727"/>
    <mergeCell ref="B2169:B2194"/>
    <mergeCell ref="H1636:H1665"/>
    <mergeCell ref="B1637:B1665"/>
    <mergeCell ref="H1420:H1450"/>
    <mergeCell ref="B1421:B1450"/>
    <mergeCell ref="H1512:H1543"/>
    <mergeCell ref="H1452:H1481"/>
    <mergeCell ref="B1453:B1481"/>
    <mergeCell ref="B1513:B1543"/>
    <mergeCell ref="H164:H192"/>
    <mergeCell ref="B165:B192"/>
    <mergeCell ref="B313:B341"/>
    <mergeCell ref="B194:B222"/>
    <mergeCell ref="B224:B251"/>
    <mergeCell ref="H223:H251"/>
    <mergeCell ref="B284:B311"/>
    <mergeCell ref="H283:H311"/>
    <mergeCell ref="H193:H222"/>
    <mergeCell ref="H253:H282"/>
    <mergeCell ref="B254:B282"/>
    <mergeCell ref="H312:H341"/>
    <mergeCell ref="H371:H401"/>
    <mergeCell ref="H342:H370"/>
    <mergeCell ref="B343:B370"/>
    <mergeCell ref="H498:H530"/>
    <mergeCell ref="B403:B431"/>
    <mergeCell ref="H466:H497"/>
    <mergeCell ref="B3:E3"/>
    <mergeCell ref="B4:E4"/>
    <mergeCell ref="H16:H45"/>
    <mergeCell ref="H46:H74"/>
    <mergeCell ref="B16:B45"/>
    <mergeCell ref="B46:B74"/>
    <mergeCell ref="B14:E14"/>
    <mergeCell ref="B76:B104"/>
    <mergeCell ref="H134:H163"/>
    <mergeCell ref="B106:B133"/>
    <mergeCell ref="H105:H133"/>
    <mergeCell ref="B135:B163"/>
    <mergeCell ref="H75:H104"/>
    <mergeCell ref="B499:B530"/>
    <mergeCell ref="B372:B401"/>
    <mergeCell ref="B467:B497"/>
    <mergeCell ref="H402:H431"/>
    <mergeCell ref="H857:H888"/>
    <mergeCell ref="B858:B888"/>
    <mergeCell ref="H836:H856"/>
    <mergeCell ref="B837:B856"/>
    <mergeCell ref="B731:B759"/>
    <mergeCell ref="H730:H759"/>
    <mergeCell ref="B817:B835"/>
    <mergeCell ref="H816:H835"/>
    <mergeCell ref="B434:B465"/>
    <mergeCell ref="H433:H465"/>
    <mergeCell ref="B710:B729"/>
    <mergeCell ref="B653:B679"/>
    <mergeCell ref="B565:B591"/>
    <mergeCell ref="B563:E563"/>
    <mergeCell ref="H564:H591"/>
    <mergeCell ref="H709:H729"/>
    <mergeCell ref="B532:B562"/>
    <mergeCell ref="H531:H562"/>
    <mergeCell ref="H592:H620"/>
    <mergeCell ref="B622:B651"/>
    <mergeCell ref="H621:H651"/>
    <mergeCell ref="B593:B620"/>
    <mergeCell ref="I1029:I1031"/>
    <mergeCell ref="H921:H955"/>
    <mergeCell ref="B922:B955"/>
    <mergeCell ref="H956:H988"/>
    <mergeCell ref="H652:H679"/>
    <mergeCell ref="H683:H708"/>
    <mergeCell ref="B684:B708"/>
    <mergeCell ref="I936:I938"/>
    <mergeCell ref="B790:B815"/>
    <mergeCell ref="B680:E680"/>
    <mergeCell ref="I743:I745"/>
    <mergeCell ref="H889:H918"/>
    <mergeCell ref="B890:B918"/>
    <mergeCell ref="I869:I870"/>
    <mergeCell ref="H789:H815"/>
    <mergeCell ref="B761:B787"/>
    <mergeCell ref="H760:H787"/>
    <mergeCell ref="H989:H1012"/>
    <mergeCell ref="B957:B988"/>
    <mergeCell ref="H1121:H1141"/>
    <mergeCell ref="B1122:B1141"/>
    <mergeCell ref="B990:B1012"/>
    <mergeCell ref="H1082:H1105"/>
    <mergeCell ref="B1083:B1105"/>
    <mergeCell ref="H1107:H1120"/>
    <mergeCell ref="B1108:B1120"/>
    <mergeCell ref="B1015:B1048"/>
    <mergeCell ref="H1014:H1048"/>
    <mergeCell ref="H1049:H1081"/>
    <mergeCell ref="B1050:B1081"/>
    <mergeCell ref="I1291:I1296"/>
    <mergeCell ref="I1215:I1218"/>
    <mergeCell ref="B1205:B1235"/>
    <mergeCell ref="H1236:H1265"/>
    <mergeCell ref="H1204:H1235"/>
    <mergeCell ref="I1230:I1235"/>
    <mergeCell ref="B1237:B1265"/>
    <mergeCell ref="I1247:I1248"/>
    <mergeCell ref="I1260:I1265"/>
    <mergeCell ref="I1277:I1279"/>
    <mergeCell ref="I1171:I1173"/>
    <mergeCell ref="H1174:H1203"/>
    <mergeCell ref="I1201:I1203"/>
    <mergeCell ref="B1175:B1203"/>
    <mergeCell ref="H1144:H1173"/>
    <mergeCell ref="B1145:B1173"/>
    <mergeCell ref="H1762:H1783"/>
    <mergeCell ref="H1297:H1327"/>
    <mergeCell ref="B1267:B1296"/>
    <mergeCell ref="B1298:B1327"/>
    <mergeCell ref="B1483:B1511"/>
    <mergeCell ref="B1329:B1357"/>
    <mergeCell ref="B1359:B1389"/>
    <mergeCell ref="B1391:B1419"/>
    <mergeCell ref="H1544:H1573"/>
    <mergeCell ref="B1545:B1573"/>
    <mergeCell ref="I1585:I1587"/>
    <mergeCell ref="I1599:I1604"/>
    <mergeCell ref="H1574:H1604"/>
    <mergeCell ref="B1606:B1635"/>
    <mergeCell ref="H1266:H1296"/>
    <mergeCell ref="B1729:B1758"/>
    <mergeCell ref="H1728:H1758"/>
    <mergeCell ref="B1763:B1783"/>
    <mergeCell ref="I1630:I1635"/>
    <mergeCell ref="I1431:I1433"/>
    <mergeCell ref="I1509:I1511"/>
    <mergeCell ref="I1479:I1481"/>
    <mergeCell ref="I1523:I1526"/>
    <mergeCell ref="I1856:I1858"/>
    <mergeCell ref="I1778:I1780"/>
    <mergeCell ref="I1803:I1805"/>
    <mergeCell ref="I1827:I1829"/>
    <mergeCell ref="B2148:B2167"/>
    <mergeCell ref="H2147:H2167"/>
    <mergeCell ref="B2132:B2145"/>
    <mergeCell ref="B1964:B2001"/>
    <mergeCell ref="H1924:H1962"/>
    <mergeCell ref="B2003:B2029"/>
    <mergeCell ref="H2131:H2145"/>
    <mergeCell ref="B2032:B2067"/>
    <mergeCell ref="B2106:B2130"/>
    <mergeCell ref="H2031:H2067"/>
    <mergeCell ref="B2069:B2104"/>
    <mergeCell ref="H2068:H2104"/>
    <mergeCell ref="H2105:H2130"/>
    <mergeCell ref="I2058:I2063"/>
    <mergeCell ref="I2095:I2100"/>
    <mergeCell ref="I2021:I2023"/>
    <mergeCell ref="I2049:I2051"/>
    <mergeCell ref="H1328:H1357"/>
    <mergeCell ref="H1358:H1389"/>
    <mergeCell ref="I1308:I1310"/>
    <mergeCell ref="H1482:H1511"/>
    <mergeCell ref="I1322:I1327"/>
    <mergeCell ref="H1390:H1419"/>
    <mergeCell ref="I1355:I1357"/>
    <mergeCell ref="I1538:I1543"/>
    <mergeCell ref="H1809:H1832"/>
    <mergeCell ref="H1605:H1635"/>
    <mergeCell ref="H1698:H1727"/>
    <mergeCell ref="I1369:I1372"/>
    <mergeCell ref="I1384:I1389"/>
    <mergeCell ref="I1401:I1402"/>
    <mergeCell ref="I1414:I1419"/>
    <mergeCell ref="I1445:I1450"/>
    <mergeCell ref="I1953:I1958"/>
    <mergeCell ref="I1568:I1573"/>
    <mergeCell ref="I1555:I1556"/>
    <mergeCell ref="I1616:I1618"/>
    <mergeCell ref="B2245:B2270"/>
    <mergeCell ref="H2244:H2270"/>
    <mergeCell ref="H2508:H2522"/>
    <mergeCell ref="I2518:I2520"/>
    <mergeCell ref="H2626:H2651"/>
    <mergeCell ref="I1983:I1985"/>
    <mergeCell ref="I3021:I3026"/>
    <mergeCell ref="H3002:H3030"/>
    <mergeCell ref="H2524:H2544"/>
    <mergeCell ref="I2992:I2997"/>
    <mergeCell ref="I2807:I2809"/>
    <mergeCell ref="H2599:H2625"/>
    <mergeCell ref="H2680:H2712"/>
    <mergeCell ref="H2407:H2443"/>
    <mergeCell ref="I2620:I2622"/>
    <mergeCell ref="I2816:I2821"/>
    <mergeCell ref="I2736:I2738"/>
    <mergeCell ref="H1963:H2001"/>
    <mergeCell ref="H2980:H3001"/>
    <mergeCell ref="I1992:I1997"/>
    <mergeCell ref="H2575:H2598"/>
    <mergeCell ref="I2766:I2768"/>
    <mergeCell ref="I2775:I2780"/>
    <mergeCell ref="H2002:H2029"/>
    <mergeCell ref="I2141:I2143"/>
    <mergeCell ref="I2213:I2215"/>
    <mergeCell ref="I2181:I2183"/>
    <mergeCell ref="I2185:I2190"/>
    <mergeCell ref="I2293:I2295"/>
    <mergeCell ref="I2237:I2239"/>
    <mergeCell ref="I2360:I2362"/>
    <mergeCell ref="I2397:I2399"/>
    <mergeCell ref="H2301:H2339"/>
    <mergeCell ref="I2321:I2323"/>
    <mergeCell ref="H2340:H2378"/>
    <mergeCell ref="I2158:I2163"/>
    <mergeCell ref="I2086:I2088"/>
    <mergeCell ref="I2122:I2124"/>
    <mergeCell ref="B2654:B2679"/>
    <mergeCell ref="B2576:B2598"/>
    <mergeCell ref="B3003:B3030"/>
    <mergeCell ref="I3017:I3019"/>
    <mergeCell ref="I2425:I2427"/>
    <mergeCell ref="I2593:I2595"/>
    <mergeCell ref="I2535:I2540"/>
    <mergeCell ref="I2499:I2501"/>
    <mergeCell ref="B2786:B2825"/>
    <mergeCell ref="H2785:H2825"/>
    <mergeCell ref="B2546:B2572"/>
    <mergeCell ref="H2545:H2572"/>
    <mergeCell ref="B2857:B2894"/>
    <mergeCell ref="H2856:H2894"/>
    <mergeCell ref="B2896:B2933"/>
    <mergeCell ref="H2895:H2933"/>
    <mergeCell ref="I2915:I2917"/>
    <mergeCell ref="B2714:B2741"/>
    <mergeCell ref="H2713:H2741"/>
    <mergeCell ref="B2827:B2854"/>
    <mergeCell ref="H2826:H2854"/>
    <mergeCell ref="I2846:I2848"/>
    <mergeCell ref="I2434:I2439"/>
    <mergeCell ref="I2471:I2476"/>
    <mergeCell ref="I2330:I2335"/>
    <mergeCell ref="B2745:B2784"/>
    <mergeCell ref="H2744:H2784"/>
    <mergeCell ref="B2981:B3001"/>
    <mergeCell ref="B2935:B2962"/>
    <mergeCell ref="H2934:H2962"/>
    <mergeCell ref="I2707:I2709"/>
    <mergeCell ref="B2964:B2978"/>
    <mergeCell ref="H2963:H2978"/>
    <mergeCell ref="I2974:I2976"/>
    <mergeCell ref="I2954:I2956"/>
    <mergeCell ref="I2885:I2890"/>
    <mergeCell ref="I2924:I2929"/>
    <mergeCell ref="I2876:I2878"/>
    <mergeCell ref="B2380:B2405"/>
    <mergeCell ref="H2379:H2405"/>
    <mergeCell ref="B2482:B2507"/>
    <mergeCell ref="H2481:H2507"/>
    <mergeCell ref="B2341:B2378"/>
    <mergeCell ref="B2302:B2339"/>
    <mergeCell ref="I2369:I2374"/>
    <mergeCell ref="B2681:B2712"/>
  </mergeCells>
  <phoneticPr fontId="0" type="noConversion"/>
  <dataValidations disablePrompts="1" count="1">
    <dataValidation type="list" allowBlank="1" showInputMessage="1" showErrorMessage="1" sqref="D3153 IZ3153 SV3153 ACR3153 AMN3153 AWJ3153 BGF3153 BQB3153 BZX3153 CJT3153 CTP3153 DDL3153 DNH3153 DXD3153 EGZ3153 EQV3153 FAR3153 FKN3153 FUJ3153 GEF3153 GOB3153 GXX3153 HHT3153 HRP3153 IBL3153 ILH3153 IVD3153 JEZ3153 JOV3153 JYR3153 KIN3153 KSJ3153 LCF3153 LMB3153 LVX3153 MFT3153 MPP3153 MZL3153 NJH3153 NTD3153 OCZ3153 OMV3153 OWR3153 PGN3153 PQJ3153 QAF3153 QKB3153 QTX3153 RDT3153 RNP3153 RXL3153 SHH3153 SRD3153 TAZ3153 TKV3153 TUR3153 UEN3153 UOJ3153 UYF3153 VIB3153 VRX3153 WBT3153 WLP3153 WVL3153">
      <formula1>$AI$1:$AI$6</formula1>
    </dataValidation>
  </dataValidations>
  <hyperlinks>
    <hyperlink ref="L6" r:id="rId1"/>
    <hyperlink ref="L7" r:id="rId2"/>
    <hyperlink ref="L3" r:id="rId3"/>
    <hyperlink ref="L4" r:id="rId4"/>
    <hyperlink ref="L5" r:id="rId5"/>
    <hyperlink ref="L8" r:id="rId6"/>
  </hyperlinks>
  <pageMargins left="0.19685039370078741" right="0.19685039370078741" top="0.31496062992125984" bottom="0.31496062992125984" header="0.15748031496062992" footer="0.15748031496062992"/>
  <pageSetup paperSize="9" scale="36" fitToHeight="100" orientation="landscape"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6"/>
  <sheetViews>
    <sheetView zoomScaleNormal="100" workbookViewId="0"/>
  </sheetViews>
  <sheetFormatPr defaultRowHeight="12.75" outlineLevelRow="1" x14ac:dyDescent="0.2"/>
  <cols>
    <col min="1" max="1" width="5.7109375" style="31" customWidth="1"/>
    <col min="2" max="2" width="14.28515625" style="31" customWidth="1"/>
    <col min="3" max="3" width="6.5703125" style="31" customWidth="1"/>
    <col min="4" max="4" width="8.140625" style="31" customWidth="1"/>
    <col min="5" max="5" width="15.28515625" style="31" hidden="1" customWidth="1"/>
    <col min="6" max="6" width="79.7109375" style="67" customWidth="1"/>
    <col min="7" max="7" width="10.5703125" style="31" hidden="1" customWidth="1"/>
    <col min="8" max="8" width="12.140625" style="112" hidden="1" customWidth="1"/>
    <col min="9" max="9" width="26" style="31" hidden="1" customWidth="1"/>
    <col min="10" max="11" width="10.85546875" style="31" hidden="1" customWidth="1"/>
    <col min="12" max="14" width="9.140625" style="31" hidden="1" customWidth="1"/>
    <col min="15" max="15" width="0" style="31" hidden="1" customWidth="1"/>
    <col min="16" max="16" width="12.85546875" style="31" hidden="1" customWidth="1"/>
    <col min="17" max="17" width="14.140625" style="31" customWidth="1"/>
    <col min="18" max="18" width="10.28515625" style="31" bestFit="1" customWidth="1"/>
    <col min="19" max="19" width="16.28515625" style="31" bestFit="1" customWidth="1"/>
    <col min="20" max="20" width="9.140625" style="31" customWidth="1"/>
    <col min="21" max="21" width="18" style="31" hidden="1" customWidth="1"/>
    <col min="22" max="22" width="0" style="31" hidden="1" customWidth="1"/>
    <col min="23" max="27" width="9.140625" style="31"/>
    <col min="28" max="28" width="12" style="31" customWidth="1"/>
    <col min="29" max="16384" width="9.140625" style="31"/>
  </cols>
  <sheetData>
    <row r="1" spans="1:21" x14ac:dyDescent="0.2">
      <c r="F1" s="31"/>
      <c r="G1" s="169"/>
      <c r="H1" s="170"/>
    </row>
    <row r="2" spans="1:21" x14ac:dyDescent="0.2">
      <c r="F2" s="31"/>
      <c r="G2" s="195"/>
      <c r="H2" s="170"/>
    </row>
    <row r="3" spans="1:21" x14ac:dyDescent="0.2">
      <c r="F3" s="31"/>
      <c r="G3" s="171"/>
      <c r="H3" s="170"/>
      <c r="L3" s="172" t="s">
        <v>101</v>
      </c>
    </row>
    <row r="4" spans="1:21" x14ac:dyDescent="0.2">
      <c r="F4" s="31"/>
      <c r="G4" s="169"/>
      <c r="H4" s="170"/>
      <c r="L4" s="172" t="s">
        <v>102</v>
      </c>
      <c r="U4" s="172"/>
    </row>
    <row r="5" spans="1:21" x14ac:dyDescent="0.2">
      <c r="F5" s="31"/>
      <c r="G5" s="169"/>
      <c r="H5" s="170"/>
      <c r="L5" s="172" t="s">
        <v>103</v>
      </c>
      <c r="U5" s="10" t="s">
        <v>996</v>
      </c>
    </row>
    <row r="6" spans="1:21" x14ac:dyDescent="0.2">
      <c r="F6" s="31"/>
      <c r="G6" s="169"/>
      <c r="H6" s="170"/>
      <c r="L6" s="172" t="s">
        <v>104</v>
      </c>
      <c r="U6" s="31" t="s">
        <v>105</v>
      </c>
    </row>
    <row r="7" spans="1:21" x14ac:dyDescent="0.2">
      <c r="F7" s="31"/>
      <c r="G7" s="173"/>
      <c r="H7" s="196"/>
      <c r="L7" s="172"/>
    </row>
    <row r="8" spans="1:21" ht="75" x14ac:dyDescent="0.2">
      <c r="B8" s="149" t="s">
        <v>426</v>
      </c>
      <c r="C8" s="197" t="s">
        <v>987</v>
      </c>
      <c r="D8" s="149" t="s">
        <v>471</v>
      </c>
      <c r="E8" s="149" t="s">
        <v>106</v>
      </c>
      <c r="F8" s="149" t="s">
        <v>107</v>
      </c>
      <c r="G8" s="149" t="s">
        <v>108</v>
      </c>
      <c r="H8" s="149" t="s">
        <v>109</v>
      </c>
      <c r="I8" s="149" t="s">
        <v>110</v>
      </c>
      <c r="J8" s="149" t="s">
        <v>111</v>
      </c>
      <c r="K8" s="149" t="s">
        <v>112</v>
      </c>
      <c r="L8" s="149" t="s">
        <v>113</v>
      </c>
      <c r="M8" s="149" t="s">
        <v>114</v>
      </c>
      <c r="N8" s="149" t="s">
        <v>115</v>
      </c>
      <c r="O8" s="149" t="s">
        <v>116</v>
      </c>
      <c r="P8" s="149" t="s">
        <v>117</v>
      </c>
      <c r="Q8" s="149" t="s">
        <v>928</v>
      </c>
      <c r="R8" s="149" t="s">
        <v>929</v>
      </c>
      <c r="S8" s="149" t="s">
        <v>930</v>
      </c>
    </row>
    <row r="9" spans="1:21" s="174" customFormat="1" x14ac:dyDescent="0.2">
      <c r="B9" s="194" t="s">
        <v>118</v>
      </c>
      <c r="C9" s="117"/>
      <c r="D9" s="117"/>
      <c r="E9" s="117"/>
      <c r="F9" s="38"/>
      <c r="G9" s="36"/>
      <c r="H9" s="37"/>
      <c r="I9" s="38"/>
      <c r="J9" s="38"/>
      <c r="K9" s="38"/>
      <c r="L9" s="38"/>
      <c r="M9" s="38"/>
      <c r="N9" s="38"/>
      <c r="O9" s="38"/>
      <c r="P9" s="38"/>
      <c r="Q9" s="38"/>
      <c r="R9" s="38"/>
      <c r="S9" s="38"/>
    </row>
    <row r="10" spans="1:21" s="174" customFormat="1" x14ac:dyDescent="0.2">
      <c r="B10" s="164" t="s">
        <v>119</v>
      </c>
      <c r="C10" s="64"/>
      <c r="D10" s="83"/>
      <c r="E10" s="38"/>
      <c r="F10" s="38"/>
      <c r="G10" s="43"/>
      <c r="H10" s="44"/>
      <c r="I10" s="38"/>
      <c r="J10" s="38"/>
      <c r="K10" s="38"/>
      <c r="L10" s="38"/>
      <c r="M10" s="38"/>
      <c r="N10" s="38"/>
      <c r="O10" s="38"/>
      <c r="P10" s="38"/>
      <c r="Q10" s="38"/>
      <c r="R10" s="38"/>
      <c r="S10" s="38"/>
    </row>
    <row r="11" spans="1:21" s="174" customFormat="1" ht="63.75" x14ac:dyDescent="0.2">
      <c r="B11" s="151"/>
      <c r="C11" s="175"/>
      <c r="D11" s="176"/>
      <c r="E11" s="177"/>
      <c r="F11" s="178" t="s">
        <v>120</v>
      </c>
      <c r="G11" s="43"/>
      <c r="H11" s="44"/>
      <c r="I11" s="38"/>
      <c r="J11" s="38"/>
      <c r="K11" s="38"/>
      <c r="L11" s="38"/>
      <c r="M11" s="38"/>
      <c r="N11" s="38"/>
      <c r="O11" s="38"/>
      <c r="P11" s="38"/>
      <c r="Q11" s="38"/>
      <c r="R11" s="38"/>
      <c r="S11" s="38"/>
    </row>
    <row r="12" spans="1:21" x14ac:dyDescent="0.2">
      <c r="B12" s="179" t="s">
        <v>121</v>
      </c>
      <c r="C12" s="180">
        <v>1</v>
      </c>
      <c r="D12" s="181" t="s">
        <v>429</v>
      </c>
      <c r="E12" s="36"/>
      <c r="F12" s="161" t="s">
        <v>972</v>
      </c>
      <c r="G12" s="36"/>
      <c r="H12" s="36"/>
      <c r="I12" s="36"/>
      <c r="J12" s="36"/>
      <c r="K12" s="36"/>
      <c r="L12" s="36"/>
      <c r="M12" s="36"/>
      <c r="N12" s="36"/>
      <c r="O12" s="36"/>
      <c r="P12" s="36"/>
      <c r="Q12" s="36">
        <v>1</v>
      </c>
      <c r="R12" s="182" t="str">
        <f>HYPERLINK(CONCATENATE($U$5,B12,$U$6),"ссылка")</f>
        <v>ссылка</v>
      </c>
      <c r="S12" s="36"/>
    </row>
    <row r="13" spans="1:21" hidden="1" outlineLevel="1" x14ac:dyDescent="0.2">
      <c r="B13" s="183" t="s">
        <v>457</v>
      </c>
      <c r="C13" s="184">
        <v>20</v>
      </c>
      <c r="D13" s="183" t="s">
        <v>429</v>
      </c>
      <c r="E13" s="183"/>
      <c r="F13" s="183" t="s">
        <v>458</v>
      </c>
      <c r="G13" s="183"/>
      <c r="H13" s="183"/>
      <c r="I13" s="183">
        <v>0.18</v>
      </c>
      <c r="J13" s="183"/>
      <c r="K13" s="183"/>
      <c r="L13" s="183"/>
      <c r="M13" s="183"/>
      <c r="N13" s="185">
        <v>316.8</v>
      </c>
      <c r="O13" s="185">
        <v>141360</v>
      </c>
      <c r="P13" s="183"/>
      <c r="Q13" s="36">
        <f t="shared" ref="Q13:Q21" si="0">Q$12*C13</f>
        <v>20</v>
      </c>
      <c r="R13" s="36"/>
      <c r="S13" s="36"/>
    </row>
    <row r="14" spans="1:21" hidden="1" outlineLevel="1" x14ac:dyDescent="0.2">
      <c r="A14" s="186"/>
      <c r="B14" s="183" t="s">
        <v>461</v>
      </c>
      <c r="C14" s="184">
        <v>1</v>
      </c>
      <c r="D14" s="183" t="s">
        <v>429</v>
      </c>
      <c r="E14" s="183"/>
      <c r="F14" s="183" t="s">
        <v>462</v>
      </c>
      <c r="G14" s="183"/>
      <c r="H14" s="183"/>
      <c r="I14" s="183">
        <v>3.0000000000000001E-3</v>
      </c>
      <c r="J14" s="183"/>
      <c r="K14" s="183"/>
      <c r="L14" s="183"/>
      <c r="M14" s="183"/>
      <c r="N14" s="185">
        <v>11.67</v>
      </c>
      <c r="O14" s="185">
        <v>21800</v>
      </c>
      <c r="P14" s="183"/>
      <c r="Q14" s="36">
        <f t="shared" si="0"/>
        <v>1</v>
      </c>
      <c r="R14" s="36"/>
      <c r="S14" s="36"/>
    </row>
    <row r="15" spans="1:21" hidden="1" outlineLevel="1" x14ac:dyDescent="0.2">
      <c r="A15" s="186"/>
      <c r="B15" s="183" t="s">
        <v>122</v>
      </c>
      <c r="C15" s="184">
        <v>2</v>
      </c>
      <c r="D15" s="183" t="s">
        <v>429</v>
      </c>
      <c r="E15" s="183"/>
      <c r="F15" s="183" t="s">
        <v>123</v>
      </c>
      <c r="G15" s="183"/>
      <c r="H15" s="183"/>
      <c r="I15" s="183">
        <v>2E-3</v>
      </c>
      <c r="J15" s="183"/>
      <c r="K15" s="183"/>
      <c r="L15" s="183"/>
      <c r="M15" s="183"/>
      <c r="N15" s="185">
        <v>46.7</v>
      </c>
      <c r="O15" s="185">
        <v>9900</v>
      </c>
      <c r="P15" s="183"/>
      <c r="Q15" s="36">
        <f t="shared" si="0"/>
        <v>2</v>
      </c>
      <c r="R15" s="36"/>
      <c r="S15" s="36"/>
    </row>
    <row r="16" spans="1:21" hidden="1" outlineLevel="1" x14ac:dyDescent="0.2">
      <c r="A16" s="186"/>
      <c r="B16" s="183" t="s">
        <v>432</v>
      </c>
      <c r="C16" s="187">
        <v>0.5</v>
      </c>
      <c r="D16" s="183" t="s">
        <v>433</v>
      </c>
      <c r="E16" s="183"/>
      <c r="F16" s="188" t="s">
        <v>434</v>
      </c>
      <c r="G16" s="183"/>
      <c r="H16" s="183"/>
      <c r="I16" s="183">
        <v>0.16</v>
      </c>
      <c r="J16" s="183"/>
      <c r="K16" s="183"/>
      <c r="L16" s="183"/>
      <c r="M16" s="183"/>
      <c r="N16" s="185">
        <v>51.52</v>
      </c>
      <c r="O16" s="185">
        <v>129634</v>
      </c>
      <c r="P16" s="185"/>
      <c r="Q16" s="36">
        <f t="shared" si="0"/>
        <v>0.5</v>
      </c>
      <c r="R16" s="36"/>
      <c r="S16" s="36"/>
    </row>
    <row r="17" spans="1:19" hidden="1" outlineLevel="1" x14ac:dyDescent="0.2">
      <c r="A17" s="186"/>
      <c r="B17" s="189" t="s">
        <v>124</v>
      </c>
      <c r="C17" s="187">
        <v>12</v>
      </c>
      <c r="D17" s="183" t="s">
        <v>429</v>
      </c>
      <c r="E17" s="183"/>
      <c r="F17" s="188" t="s">
        <v>125</v>
      </c>
      <c r="G17" s="183"/>
      <c r="H17" s="183"/>
      <c r="I17" s="183">
        <v>0.1464</v>
      </c>
      <c r="J17" s="183"/>
      <c r="K17" s="183"/>
      <c r="L17" s="183"/>
      <c r="M17" s="183"/>
      <c r="N17" s="185">
        <v>313.44</v>
      </c>
      <c r="O17" s="185">
        <v>115700</v>
      </c>
      <c r="P17" s="185"/>
      <c r="Q17" s="36">
        <f t="shared" si="0"/>
        <v>12</v>
      </c>
      <c r="R17" s="36"/>
      <c r="S17" s="36"/>
    </row>
    <row r="18" spans="1:19" hidden="1" outlineLevel="1" x14ac:dyDescent="0.2">
      <c r="A18" s="186"/>
      <c r="B18" s="183" t="s">
        <v>126</v>
      </c>
      <c r="C18" s="187">
        <v>10</v>
      </c>
      <c r="D18" s="183" t="s">
        <v>429</v>
      </c>
      <c r="E18" s="183"/>
      <c r="F18" s="188" t="s">
        <v>127</v>
      </c>
      <c r="G18" s="183"/>
      <c r="H18" s="183"/>
      <c r="I18" s="183">
        <v>0.10200000000000001</v>
      </c>
      <c r="J18" s="183"/>
      <c r="K18" s="183"/>
      <c r="L18" s="183"/>
      <c r="M18" s="183"/>
      <c r="N18" s="185">
        <v>18.600000000000001</v>
      </c>
      <c r="O18" s="185">
        <v>16000</v>
      </c>
      <c r="P18" s="185"/>
      <c r="Q18" s="36">
        <f t="shared" si="0"/>
        <v>10</v>
      </c>
      <c r="R18" s="36"/>
      <c r="S18" s="36"/>
    </row>
    <row r="19" spans="1:19" hidden="1" outlineLevel="1" x14ac:dyDescent="0.2">
      <c r="A19" s="186"/>
      <c r="B19" s="183" t="s">
        <v>128</v>
      </c>
      <c r="C19" s="187">
        <v>10</v>
      </c>
      <c r="D19" s="183" t="s">
        <v>429</v>
      </c>
      <c r="E19" s="183"/>
      <c r="F19" s="188" t="s">
        <v>129</v>
      </c>
      <c r="G19" s="183"/>
      <c r="H19" s="183"/>
      <c r="I19" s="183">
        <v>0.08</v>
      </c>
      <c r="J19" s="183"/>
      <c r="K19" s="183"/>
      <c r="L19" s="183"/>
      <c r="M19" s="183"/>
      <c r="N19" s="185">
        <v>18.600000000000001</v>
      </c>
      <c r="O19" s="185">
        <v>9500</v>
      </c>
      <c r="P19" s="185"/>
      <c r="Q19" s="36">
        <f t="shared" si="0"/>
        <v>10</v>
      </c>
      <c r="R19" s="36"/>
      <c r="S19" s="36"/>
    </row>
    <row r="20" spans="1:19" hidden="1" outlineLevel="1" x14ac:dyDescent="0.2">
      <c r="A20" s="186"/>
      <c r="B20" s="183" t="s">
        <v>463</v>
      </c>
      <c r="C20" s="187">
        <v>1</v>
      </c>
      <c r="D20" s="183" t="s">
        <v>429</v>
      </c>
      <c r="E20" s="183"/>
      <c r="F20" s="188" t="s">
        <v>464</v>
      </c>
      <c r="G20" s="183"/>
      <c r="H20" s="183"/>
      <c r="I20" s="183">
        <v>6.0000000000000001E-3</v>
      </c>
      <c r="J20" s="183"/>
      <c r="K20" s="183"/>
      <c r="L20" s="183"/>
      <c r="M20" s="183"/>
      <c r="N20" s="185">
        <v>117.7</v>
      </c>
      <c r="O20" s="185">
        <v>3000</v>
      </c>
      <c r="P20" s="185"/>
      <c r="Q20" s="36">
        <f t="shared" si="0"/>
        <v>1</v>
      </c>
      <c r="R20" s="36"/>
      <c r="S20" s="36"/>
    </row>
    <row r="21" spans="1:19" hidden="1" outlineLevel="1" x14ac:dyDescent="0.2">
      <c r="A21" s="186"/>
      <c r="B21" s="183" t="s">
        <v>130</v>
      </c>
      <c r="C21" s="187">
        <v>1</v>
      </c>
      <c r="D21" s="183" t="s">
        <v>429</v>
      </c>
      <c r="E21" s="183"/>
      <c r="F21" s="188" t="s">
        <v>131</v>
      </c>
      <c r="G21" s="183"/>
      <c r="H21" s="183"/>
      <c r="I21" s="183">
        <v>0.21428</v>
      </c>
      <c r="J21" s="183"/>
      <c r="K21" s="183"/>
      <c r="L21" s="183"/>
      <c r="M21" s="183"/>
      <c r="N21" s="185">
        <v>164.05</v>
      </c>
      <c r="O21" s="185">
        <v>4884</v>
      </c>
      <c r="P21" s="185"/>
      <c r="Q21" s="36">
        <f t="shared" si="0"/>
        <v>1</v>
      </c>
      <c r="R21" s="36"/>
      <c r="S21" s="36"/>
    </row>
    <row r="22" spans="1:19" collapsed="1" x14ac:dyDescent="0.2">
      <c r="B22" s="190" t="s">
        <v>132</v>
      </c>
      <c r="C22" s="184">
        <v>1</v>
      </c>
      <c r="D22" s="183" t="s">
        <v>429</v>
      </c>
      <c r="E22" s="36"/>
      <c r="F22" s="161" t="s">
        <v>973</v>
      </c>
      <c r="G22" s="36"/>
      <c r="H22" s="36"/>
      <c r="I22" s="36"/>
      <c r="J22" s="36"/>
      <c r="K22" s="36"/>
      <c r="L22" s="36"/>
      <c r="M22" s="36"/>
      <c r="N22" s="36"/>
      <c r="O22" s="36"/>
      <c r="P22" s="36"/>
      <c r="Q22" s="36">
        <v>1</v>
      </c>
      <c r="R22" s="182" t="str">
        <f>HYPERLINK(CONCATENATE($U$5,B22,$U$6),"ссылка")</f>
        <v>ссылка</v>
      </c>
      <c r="S22" s="36"/>
    </row>
    <row r="23" spans="1:19" hidden="1" outlineLevel="1" x14ac:dyDescent="0.2">
      <c r="B23" s="183" t="s">
        <v>133</v>
      </c>
      <c r="C23" s="184">
        <v>20</v>
      </c>
      <c r="D23" s="183" t="s">
        <v>429</v>
      </c>
      <c r="E23" s="183"/>
      <c r="F23" s="183" t="s">
        <v>134</v>
      </c>
      <c r="G23" s="183"/>
      <c r="H23" s="183"/>
      <c r="I23" s="183">
        <v>0.24</v>
      </c>
      <c r="J23" s="183"/>
      <c r="K23" s="183"/>
      <c r="L23" s="183"/>
      <c r="M23" s="183"/>
      <c r="N23" s="185">
        <v>343.8</v>
      </c>
      <c r="O23" s="185">
        <v>126800</v>
      </c>
      <c r="P23" s="36"/>
      <c r="Q23" s="36">
        <f>Q$22*C23</f>
        <v>20</v>
      </c>
      <c r="R23" s="36"/>
      <c r="S23" s="36"/>
    </row>
    <row r="24" spans="1:19" hidden="1" outlineLevel="1" x14ac:dyDescent="0.2">
      <c r="B24" s="183" t="s">
        <v>461</v>
      </c>
      <c r="C24" s="184">
        <v>1</v>
      </c>
      <c r="D24" s="183" t="s">
        <v>429</v>
      </c>
      <c r="E24" s="183"/>
      <c r="F24" s="183" t="s">
        <v>462</v>
      </c>
      <c r="G24" s="183"/>
      <c r="H24" s="183"/>
      <c r="I24" s="183">
        <v>3.0000000000000001E-3</v>
      </c>
      <c r="J24" s="183"/>
      <c r="K24" s="183"/>
      <c r="L24" s="183"/>
      <c r="M24" s="183"/>
      <c r="N24" s="185">
        <v>11.67</v>
      </c>
      <c r="O24" s="185">
        <v>21800</v>
      </c>
      <c r="P24" s="36"/>
      <c r="Q24" s="36">
        <f t="shared" ref="Q24:Q31" si="1">Q$22*C24</f>
        <v>1</v>
      </c>
      <c r="R24" s="36"/>
      <c r="S24" s="36"/>
    </row>
    <row r="25" spans="1:19" hidden="1" outlineLevel="1" x14ac:dyDescent="0.2">
      <c r="B25" s="183" t="s">
        <v>122</v>
      </c>
      <c r="C25" s="184">
        <v>2</v>
      </c>
      <c r="D25" s="183" t="s">
        <v>429</v>
      </c>
      <c r="E25" s="183"/>
      <c r="F25" s="183" t="s">
        <v>123</v>
      </c>
      <c r="G25" s="183"/>
      <c r="H25" s="183"/>
      <c r="I25" s="183">
        <v>2E-3</v>
      </c>
      <c r="J25" s="183"/>
      <c r="K25" s="183"/>
      <c r="L25" s="183"/>
      <c r="M25" s="183"/>
      <c r="N25" s="185">
        <v>46.7</v>
      </c>
      <c r="O25" s="185">
        <v>9900</v>
      </c>
      <c r="P25" s="36"/>
      <c r="Q25" s="36">
        <f t="shared" si="1"/>
        <v>2</v>
      </c>
      <c r="R25" s="36"/>
      <c r="S25" s="36"/>
    </row>
    <row r="26" spans="1:19" hidden="1" outlineLevel="1" x14ac:dyDescent="0.2">
      <c r="B26" s="183" t="s">
        <v>432</v>
      </c>
      <c r="C26" s="187">
        <v>0.5</v>
      </c>
      <c r="D26" s="183" t="s">
        <v>433</v>
      </c>
      <c r="E26" s="183"/>
      <c r="F26" s="188" t="s">
        <v>434</v>
      </c>
      <c r="G26" s="183"/>
      <c r="H26" s="183"/>
      <c r="I26" s="183">
        <v>0.16</v>
      </c>
      <c r="J26" s="183"/>
      <c r="K26" s="183"/>
      <c r="L26" s="183"/>
      <c r="M26" s="183"/>
      <c r="N26" s="185">
        <v>51.52</v>
      </c>
      <c r="O26" s="185">
        <v>129634</v>
      </c>
      <c r="P26" s="36"/>
      <c r="Q26" s="36">
        <f t="shared" si="1"/>
        <v>0.5</v>
      </c>
      <c r="R26" s="36"/>
      <c r="S26" s="36"/>
    </row>
    <row r="27" spans="1:19" hidden="1" outlineLevel="1" x14ac:dyDescent="0.2">
      <c r="B27" s="189" t="s">
        <v>124</v>
      </c>
      <c r="C27" s="187">
        <v>12</v>
      </c>
      <c r="D27" s="183" t="s">
        <v>429</v>
      </c>
      <c r="E27" s="183"/>
      <c r="F27" s="188" t="s">
        <v>125</v>
      </c>
      <c r="G27" s="183"/>
      <c r="H27" s="183"/>
      <c r="I27" s="183">
        <v>0.1464</v>
      </c>
      <c r="J27" s="183"/>
      <c r="K27" s="183"/>
      <c r="L27" s="183"/>
      <c r="M27" s="183"/>
      <c r="N27" s="185">
        <v>313.44</v>
      </c>
      <c r="O27" s="185">
        <v>115700</v>
      </c>
      <c r="P27" s="36"/>
      <c r="Q27" s="36">
        <f t="shared" si="1"/>
        <v>12</v>
      </c>
      <c r="R27" s="36"/>
      <c r="S27" s="36"/>
    </row>
    <row r="28" spans="1:19" hidden="1" outlineLevel="1" x14ac:dyDescent="0.2">
      <c r="B28" s="183" t="s">
        <v>126</v>
      </c>
      <c r="C28" s="187">
        <v>10</v>
      </c>
      <c r="D28" s="183" t="s">
        <v>429</v>
      </c>
      <c r="E28" s="183"/>
      <c r="F28" s="188" t="s">
        <v>127</v>
      </c>
      <c r="G28" s="183"/>
      <c r="H28" s="183"/>
      <c r="I28" s="183">
        <v>0.10200000000000001</v>
      </c>
      <c r="J28" s="183"/>
      <c r="K28" s="183"/>
      <c r="L28" s="183"/>
      <c r="M28" s="183"/>
      <c r="N28" s="185">
        <v>18.600000000000001</v>
      </c>
      <c r="O28" s="185">
        <v>16000</v>
      </c>
      <c r="P28" s="36"/>
      <c r="Q28" s="36">
        <f t="shared" si="1"/>
        <v>10</v>
      </c>
      <c r="R28" s="36"/>
      <c r="S28" s="36"/>
    </row>
    <row r="29" spans="1:19" hidden="1" outlineLevel="1" x14ac:dyDescent="0.2">
      <c r="B29" s="183" t="s">
        <v>128</v>
      </c>
      <c r="C29" s="187">
        <v>10</v>
      </c>
      <c r="D29" s="183" t="s">
        <v>429</v>
      </c>
      <c r="E29" s="183"/>
      <c r="F29" s="188" t="s">
        <v>129</v>
      </c>
      <c r="G29" s="183"/>
      <c r="H29" s="183"/>
      <c r="I29" s="183">
        <v>0.08</v>
      </c>
      <c r="J29" s="183"/>
      <c r="K29" s="183"/>
      <c r="L29" s="183"/>
      <c r="M29" s="183"/>
      <c r="N29" s="185">
        <v>18.600000000000001</v>
      </c>
      <c r="O29" s="185">
        <v>9500</v>
      </c>
      <c r="P29" s="36"/>
      <c r="Q29" s="36">
        <f t="shared" si="1"/>
        <v>10</v>
      </c>
      <c r="R29" s="36"/>
      <c r="S29" s="36"/>
    </row>
    <row r="30" spans="1:19" hidden="1" outlineLevel="1" x14ac:dyDescent="0.2">
      <c r="B30" s="183" t="s">
        <v>463</v>
      </c>
      <c r="C30" s="187">
        <v>1</v>
      </c>
      <c r="D30" s="183" t="s">
        <v>429</v>
      </c>
      <c r="E30" s="183"/>
      <c r="F30" s="188" t="s">
        <v>464</v>
      </c>
      <c r="G30" s="183"/>
      <c r="H30" s="183"/>
      <c r="I30" s="183">
        <v>6.0000000000000001E-3</v>
      </c>
      <c r="J30" s="183"/>
      <c r="K30" s="183"/>
      <c r="L30" s="183"/>
      <c r="M30" s="183"/>
      <c r="N30" s="185">
        <v>117.7</v>
      </c>
      <c r="O30" s="185">
        <v>3000</v>
      </c>
      <c r="P30" s="36"/>
      <c r="Q30" s="36">
        <f t="shared" si="1"/>
        <v>1</v>
      </c>
      <c r="R30" s="36"/>
      <c r="S30" s="36"/>
    </row>
    <row r="31" spans="1:19" hidden="1" outlineLevel="1" x14ac:dyDescent="0.2">
      <c r="B31" s="189" t="s">
        <v>130</v>
      </c>
      <c r="C31" s="187">
        <v>1</v>
      </c>
      <c r="D31" s="183" t="s">
        <v>429</v>
      </c>
      <c r="E31" s="183"/>
      <c r="F31" s="188" t="s">
        <v>131</v>
      </c>
      <c r="G31" s="183"/>
      <c r="H31" s="183"/>
      <c r="I31" s="183">
        <v>0.21428</v>
      </c>
      <c r="J31" s="183"/>
      <c r="K31" s="183"/>
      <c r="L31" s="183"/>
      <c r="M31" s="183"/>
      <c r="N31" s="185">
        <v>164.05</v>
      </c>
      <c r="O31" s="185">
        <v>4884</v>
      </c>
      <c r="P31" s="36"/>
      <c r="Q31" s="36">
        <f t="shared" si="1"/>
        <v>1</v>
      </c>
      <c r="R31" s="36"/>
      <c r="S31" s="36"/>
    </row>
    <row r="32" spans="1:19" collapsed="1" x14ac:dyDescent="0.2">
      <c r="B32" s="190" t="s">
        <v>135</v>
      </c>
      <c r="C32" s="184">
        <v>1</v>
      </c>
      <c r="D32" s="183" t="s">
        <v>429</v>
      </c>
      <c r="E32" s="36"/>
      <c r="F32" s="161" t="s">
        <v>974</v>
      </c>
      <c r="G32" s="36"/>
      <c r="H32" s="36"/>
      <c r="I32" s="36"/>
      <c r="J32" s="36"/>
      <c r="K32" s="36"/>
      <c r="L32" s="36"/>
      <c r="M32" s="36"/>
      <c r="N32" s="36"/>
      <c r="O32" s="36"/>
      <c r="P32" s="36"/>
      <c r="Q32" s="36">
        <v>1</v>
      </c>
      <c r="R32" s="182" t="str">
        <f>HYPERLINK(CONCATENATE($U$5,B32,$U$6),"ссылка")</f>
        <v>ссылка</v>
      </c>
      <c r="S32" s="36"/>
    </row>
    <row r="33" spans="1:19" hidden="1" outlineLevel="1" x14ac:dyDescent="0.2">
      <c r="B33" s="183" t="s">
        <v>133</v>
      </c>
      <c r="C33" s="184">
        <v>20</v>
      </c>
      <c r="D33" s="183" t="s">
        <v>429</v>
      </c>
      <c r="E33" s="183"/>
      <c r="F33" s="183" t="s">
        <v>134</v>
      </c>
      <c r="G33" s="183"/>
      <c r="H33" s="183"/>
      <c r="I33" s="183">
        <v>0.24</v>
      </c>
      <c r="J33" s="183"/>
      <c r="K33" s="183"/>
      <c r="L33" s="183"/>
      <c r="M33" s="183"/>
      <c r="N33" s="185">
        <v>343.8</v>
      </c>
      <c r="O33" s="185">
        <v>126800</v>
      </c>
      <c r="P33" s="36"/>
      <c r="Q33" s="36">
        <f>Q$32*C33</f>
        <v>20</v>
      </c>
      <c r="R33" s="36"/>
      <c r="S33" s="36"/>
    </row>
    <row r="34" spans="1:19" hidden="1" outlineLevel="1" x14ac:dyDescent="0.2">
      <c r="A34" s="186"/>
      <c r="B34" s="183" t="s">
        <v>136</v>
      </c>
      <c r="C34" s="184">
        <v>20</v>
      </c>
      <c r="D34" s="183" t="s">
        <v>429</v>
      </c>
      <c r="E34" s="183"/>
      <c r="F34" s="183" t="s">
        <v>137</v>
      </c>
      <c r="G34" s="183"/>
      <c r="H34" s="183"/>
      <c r="I34" s="183">
        <v>0.04</v>
      </c>
      <c r="J34" s="183"/>
      <c r="K34" s="183"/>
      <c r="L34" s="183"/>
      <c r="M34" s="183"/>
      <c r="N34" s="185">
        <v>645.40000000000009</v>
      </c>
      <c r="O34" s="185">
        <v>100</v>
      </c>
      <c r="P34" s="36"/>
      <c r="Q34" s="36">
        <f t="shared" ref="Q34:Q42" si="2">Q$32*C34</f>
        <v>20</v>
      </c>
      <c r="R34" s="36"/>
      <c r="S34" s="36"/>
    </row>
    <row r="35" spans="1:19" hidden="1" outlineLevel="1" x14ac:dyDescent="0.2">
      <c r="A35" s="186"/>
      <c r="B35" s="183" t="s">
        <v>461</v>
      </c>
      <c r="C35" s="184">
        <v>1</v>
      </c>
      <c r="D35" s="183" t="s">
        <v>429</v>
      </c>
      <c r="E35" s="183"/>
      <c r="F35" s="183" t="s">
        <v>462</v>
      </c>
      <c r="G35" s="183"/>
      <c r="H35" s="183"/>
      <c r="I35" s="183">
        <v>3.0000000000000001E-3</v>
      </c>
      <c r="J35" s="183"/>
      <c r="K35" s="183"/>
      <c r="L35" s="183"/>
      <c r="M35" s="183"/>
      <c r="N35" s="185">
        <v>11.67</v>
      </c>
      <c r="O35" s="185">
        <v>21800</v>
      </c>
      <c r="P35" s="36"/>
      <c r="Q35" s="36">
        <f t="shared" si="2"/>
        <v>1</v>
      </c>
      <c r="R35" s="36"/>
      <c r="S35" s="36"/>
    </row>
    <row r="36" spans="1:19" hidden="1" outlineLevel="1" x14ac:dyDescent="0.2">
      <c r="A36" s="186"/>
      <c r="B36" s="183" t="s">
        <v>122</v>
      </c>
      <c r="C36" s="184">
        <v>2</v>
      </c>
      <c r="D36" s="183" t="s">
        <v>429</v>
      </c>
      <c r="E36" s="183"/>
      <c r="F36" s="183" t="s">
        <v>123</v>
      </c>
      <c r="G36" s="183"/>
      <c r="H36" s="183"/>
      <c r="I36" s="183">
        <v>2E-3</v>
      </c>
      <c r="J36" s="183"/>
      <c r="K36" s="183"/>
      <c r="L36" s="183"/>
      <c r="M36" s="183"/>
      <c r="N36" s="185">
        <v>46.7</v>
      </c>
      <c r="O36" s="185">
        <v>9900</v>
      </c>
      <c r="P36" s="36"/>
      <c r="Q36" s="36">
        <f t="shared" si="2"/>
        <v>2</v>
      </c>
      <c r="R36" s="36"/>
      <c r="S36" s="36"/>
    </row>
    <row r="37" spans="1:19" hidden="1" outlineLevel="1" x14ac:dyDescent="0.2">
      <c r="A37" s="186"/>
      <c r="B37" s="183" t="s">
        <v>432</v>
      </c>
      <c r="C37" s="187">
        <v>0.5</v>
      </c>
      <c r="D37" s="183" t="s">
        <v>433</v>
      </c>
      <c r="E37" s="183"/>
      <c r="F37" s="188" t="s">
        <v>434</v>
      </c>
      <c r="G37" s="183"/>
      <c r="H37" s="183"/>
      <c r="I37" s="183">
        <v>0.16</v>
      </c>
      <c r="J37" s="183"/>
      <c r="K37" s="183"/>
      <c r="L37" s="183"/>
      <c r="M37" s="183"/>
      <c r="N37" s="185">
        <v>51.52</v>
      </c>
      <c r="O37" s="185">
        <v>129634</v>
      </c>
      <c r="P37" s="36"/>
      <c r="Q37" s="36">
        <f t="shared" si="2"/>
        <v>0.5</v>
      </c>
      <c r="R37" s="36"/>
      <c r="S37" s="36"/>
    </row>
    <row r="38" spans="1:19" hidden="1" outlineLevel="1" x14ac:dyDescent="0.2">
      <c r="A38" s="186"/>
      <c r="B38" s="189" t="s">
        <v>124</v>
      </c>
      <c r="C38" s="187">
        <v>12</v>
      </c>
      <c r="D38" s="183" t="s">
        <v>429</v>
      </c>
      <c r="E38" s="183"/>
      <c r="F38" s="188" t="s">
        <v>125</v>
      </c>
      <c r="G38" s="183"/>
      <c r="H38" s="183"/>
      <c r="I38" s="183">
        <v>0.1464</v>
      </c>
      <c r="J38" s="183"/>
      <c r="K38" s="183"/>
      <c r="L38" s="183"/>
      <c r="M38" s="183"/>
      <c r="N38" s="185">
        <v>313.44</v>
      </c>
      <c r="O38" s="185">
        <v>115700</v>
      </c>
      <c r="P38" s="36"/>
      <c r="Q38" s="36">
        <f t="shared" si="2"/>
        <v>12</v>
      </c>
      <c r="R38" s="36"/>
      <c r="S38" s="36"/>
    </row>
    <row r="39" spans="1:19" hidden="1" outlineLevel="1" x14ac:dyDescent="0.2">
      <c r="A39" s="186"/>
      <c r="B39" s="183" t="s">
        <v>126</v>
      </c>
      <c r="C39" s="187">
        <v>10</v>
      </c>
      <c r="D39" s="183" t="s">
        <v>429</v>
      </c>
      <c r="E39" s="183"/>
      <c r="F39" s="188" t="s">
        <v>127</v>
      </c>
      <c r="G39" s="183"/>
      <c r="H39" s="183"/>
      <c r="I39" s="183">
        <v>0.10200000000000001</v>
      </c>
      <c r="J39" s="183"/>
      <c r="K39" s="183"/>
      <c r="L39" s="183"/>
      <c r="M39" s="183"/>
      <c r="N39" s="185">
        <v>18.600000000000001</v>
      </c>
      <c r="O39" s="185">
        <v>16000</v>
      </c>
      <c r="P39" s="36"/>
      <c r="Q39" s="36">
        <f t="shared" si="2"/>
        <v>10</v>
      </c>
      <c r="R39" s="36"/>
      <c r="S39" s="36"/>
    </row>
    <row r="40" spans="1:19" hidden="1" outlineLevel="1" x14ac:dyDescent="0.2">
      <c r="A40" s="186"/>
      <c r="B40" s="183" t="s">
        <v>128</v>
      </c>
      <c r="C40" s="187">
        <v>10</v>
      </c>
      <c r="D40" s="183" t="s">
        <v>429</v>
      </c>
      <c r="E40" s="183"/>
      <c r="F40" s="188" t="s">
        <v>129</v>
      </c>
      <c r="G40" s="183"/>
      <c r="H40" s="183"/>
      <c r="I40" s="183">
        <v>0.08</v>
      </c>
      <c r="J40" s="183"/>
      <c r="K40" s="183"/>
      <c r="L40" s="183"/>
      <c r="M40" s="183"/>
      <c r="N40" s="185">
        <v>18.600000000000001</v>
      </c>
      <c r="O40" s="185">
        <v>9500</v>
      </c>
      <c r="P40" s="36"/>
      <c r="Q40" s="36">
        <f t="shared" si="2"/>
        <v>10</v>
      </c>
      <c r="R40" s="36"/>
      <c r="S40" s="36"/>
    </row>
    <row r="41" spans="1:19" hidden="1" outlineLevel="1" x14ac:dyDescent="0.2">
      <c r="A41" s="186"/>
      <c r="B41" s="183" t="s">
        <v>463</v>
      </c>
      <c r="C41" s="187">
        <v>1</v>
      </c>
      <c r="D41" s="183" t="s">
        <v>429</v>
      </c>
      <c r="E41" s="183"/>
      <c r="F41" s="188" t="s">
        <v>464</v>
      </c>
      <c r="G41" s="183"/>
      <c r="H41" s="183"/>
      <c r="I41" s="183">
        <v>6.0000000000000001E-3</v>
      </c>
      <c r="J41" s="183"/>
      <c r="K41" s="183"/>
      <c r="L41" s="183"/>
      <c r="M41" s="183"/>
      <c r="N41" s="185">
        <v>117.7</v>
      </c>
      <c r="O41" s="185">
        <v>3000</v>
      </c>
      <c r="P41" s="36"/>
      <c r="Q41" s="36">
        <f t="shared" si="2"/>
        <v>1</v>
      </c>
      <c r="R41" s="36"/>
      <c r="S41" s="36"/>
    </row>
    <row r="42" spans="1:19" hidden="1" outlineLevel="1" x14ac:dyDescent="0.2">
      <c r="A42" s="186"/>
      <c r="B42" s="189" t="s">
        <v>138</v>
      </c>
      <c r="C42" s="187">
        <v>1</v>
      </c>
      <c r="D42" s="183" t="s">
        <v>429</v>
      </c>
      <c r="E42" s="183"/>
      <c r="F42" s="188" t="s">
        <v>139</v>
      </c>
      <c r="G42" s="183"/>
      <c r="H42" s="183"/>
      <c r="I42" s="183">
        <v>0.85960000000000003</v>
      </c>
      <c r="J42" s="183"/>
      <c r="K42" s="183"/>
      <c r="L42" s="183"/>
      <c r="M42" s="183"/>
      <c r="N42" s="185">
        <v>434.93</v>
      </c>
      <c r="O42" s="185">
        <v>2419</v>
      </c>
      <c r="P42" s="36"/>
      <c r="Q42" s="36">
        <f t="shared" si="2"/>
        <v>1</v>
      </c>
      <c r="R42" s="36"/>
      <c r="S42" s="36"/>
    </row>
    <row r="43" spans="1:19" collapsed="1" x14ac:dyDescent="0.2">
      <c r="B43" s="190" t="s">
        <v>140</v>
      </c>
      <c r="C43" s="184">
        <v>1</v>
      </c>
      <c r="D43" s="183" t="s">
        <v>429</v>
      </c>
      <c r="E43" s="36"/>
      <c r="F43" s="161" t="s">
        <v>975</v>
      </c>
      <c r="G43" s="36"/>
      <c r="H43" s="36"/>
      <c r="I43" s="36"/>
      <c r="J43" s="36"/>
      <c r="K43" s="36"/>
      <c r="L43" s="36"/>
      <c r="M43" s="36"/>
      <c r="N43" s="36"/>
      <c r="O43" s="36"/>
      <c r="P43" s="36"/>
      <c r="Q43" s="36">
        <v>1</v>
      </c>
      <c r="R43" s="182" t="str">
        <f>HYPERLINK(CONCATENATE($U$5,B43,$U$6),"ссылка")</f>
        <v>ссылка</v>
      </c>
      <c r="S43" s="36"/>
    </row>
    <row r="44" spans="1:19" hidden="1" outlineLevel="1" x14ac:dyDescent="0.2">
      <c r="B44" s="183" t="s">
        <v>457</v>
      </c>
      <c r="C44" s="184">
        <v>10</v>
      </c>
      <c r="D44" s="183" t="s">
        <v>429</v>
      </c>
      <c r="E44" s="183"/>
      <c r="F44" s="183" t="s">
        <v>458</v>
      </c>
      <c r="G44" s="183"/>
      <c r="H44" s="183"/>
      <c r="I44" s="183">
        <v>0.09</v>
      </c>
      <c r="J44" s="183"/>
      <c r="K44" s="183"/>
      <c r="L44" s="183"/>
      <c r="M44" s="183"/>
      <c r="N44" s="185">
        <v>158.4</v>
      </c>
      <c r="O44" s="185">
        <v>141360</v>
      </c>
      <c r="P44" s="36"/>
      <c r="Q44" s="36">
        <f>Q$43*C44</f>
        <v>10</v>
      </c>
      <c r="R44" s="36"/>
      <c r="S44" s="36"/>
    </row>
    <row r="45" spans="1:19" hidden="1" outlineLevel="1" x14ac:dyDescent="0.2">
      <c r="A45" s="186"/>
      <c r="B45" s="183" t="s">
        <v>461</v>
      </c>
      <c r="C45" s="184">
        <v>1</v>
      </c>
      <c r="D45" s="183" t="s">
        <v>429</v>
      </c>
      <c r="E45" s="183"/>
      <c r="F45" s="183" t="s">
        <v>462</v>
      </c>
      <c r="G45" s="183"/>
      <c r="H45" s="183"/>
      <c r="I45" s="183">
        <v>3.0000000000000001E-3</v>
      </c>
      <c r="J45" s="183"/>
      <c r="K45" s="183"/>
      <c r="L45" s="183"/>
      <c r="M45" s="183"/>
      <c r="N45" s="185">
        <v>11.67</v>
      </c>
      <c r="O45" s="185">
        <v>21800</v>
      </c>
      <c r="P45" s="36"/>
      <c r="Q45" s="36">
        <f t="shared" ref="Q45:Q51" si="3">Q$43*C45</f>
        <v>1</v>
      </c>
      <c r="R45" s="36"/>
      <c r="S45" s="36"/>
    </row>
    <row r="46" spans="1:19" hidden="1" outlineLevel="1" x14ac:dyDescent="0.2">
      <c r="A46" s="186"/>
      <c r="B46" s="183" t="s">
        <v>122</v>
      </c>
      <c r="C46" s="184">
        <v>2</v>
      </c>
      <c r="D46" s="183" t="s">
        <v>429</v>
      </c>
      <c r="E46" s="183"/>
      <c r="F46" s="183" t="s">
        <v>123</v>
      </c>
      <c r="G46" s="183"/>
      <c r="H46" s="183"/>
      <c r="I46" s="183">
        <v>2E-3</v>
      </c>
      <c r="J46" s="183"/>
      <c r="K46" s="183"/>
      <c r="L46" s="183"/>
      <c r="M46" s="183"/>
      <c r="N46" s="185">
        <v>46.7</v>
      </c>
      <c r="O46" s="185">
        <v>9900</v>
      </c>
      <c r="P46" s="36"/>
      <c r="Q46" s="36">
        <f t="shared" si="3"/>
        <v>2</v>
      </c>
      <c r="R46" s="36"/>
      <c r="S46" s="36"/>
    </row>
    <row r="47" spans="1:19" hidden="1" outlineLevel="1" x14ac:dyDescent="0.2">
      <c r="A47" s="186"/>
      <c r="B47" s="183" t="s">
        <v>432</v>
      </c>
      <c r="C47" s="187">
        <v>0.5</v>
      </c>
      <c r="D47" s="183" t="s">
        <v>433</v>
      </c>
      <c r="E47" s="183"/>
      <c r="F47" s="188" t="s">
        <v>434</v>
      </c>
      <c r="G47" s="183"/>
      <c r="H47" s="183"/>
      <c r="I47" s="183">
        <v>0.16</v>
      </c>
      <c r="J47" s="183"/>
      <c r="K47" s="183"/>
      <c r="L47" s="183"/>
      <c r="M47" s="183"/>
      <c r="N47" s="185">
        <v>51.52</v>
      </c>
      <c r="O47" s="185">
        <v>129634</v>
      </c>
      <c r="P47" s="36"/>
      <c r="Q47" s="36">
        <f t="shared" si="3"/>
        <v>0.5</v>
      </c>
      <c r="R47" s="36"/>
      <c r="S47" s="36"/>
    </row>
    <row r="48" spans="1:19" hidden="1" outlineLevel="1" x14ac:dyDescent="0.2">
      <c r="A48" s="186"/>
      <c r="B48" s="189" t="s">
        <v>124</v>
      </c>
      <c r="C48" s="187">
        <v>12</v>
      </c>
      <c r="D48" s="183" t="s">
        <v>429</v>
      </c>
      <c r="E48" s="183"/>
      <c r="F48" s="188" t="s">
        <v>125</v>
      </c>
      <c r="G48" s="183"/>
      <c r="H48" s="183"/>
      <c r="I48" s="183">
        <v>0.1464</v>
      </c>
      <c r="J48" s="183"/>
      <c r="K48" s="183"/>
      <c r="L48" s="183"/>
      <c r="M48" s="183"/>
      <c r="N48" s="185">
        <v>313.44</v>
      </c>
      <c r="O48" s="185">
        <v>115700</v>
      </c>
      <c r="P48" s="36"/>
      <c r="Q48" s="36">
        <f t="shared" si="3"/>
        <v>12</v>
      </c>
      <c r="R48" s="36"/>
      <c r="S48" s="36"/>
    </row>
    <row r="49" spans="1:19" hidden="1" outlineLevel="1" x14ac:dyDescent="0.2">
      <c r="A49" s="186"/>
      <c r="B49" s="183" t="s">
        <v>126</v>
      </c>
      <c r="C49" s="187">
        <v>10</v>
      </c>
      <c r="D49" s="183" t="s">
        <v>429</v>
      </c>
      <c r="E49" s="183"/>
      <c r="F49" s="188" t="s">
        <v>127</v>
      </c>
      <c r="G49" s="183"/>
      <c r="H49" s="183"/>
      <c r="I49" s="183">
        <v>0.10200000000000001</v>
      </c>
      <c r="J49" s="183"/>
      <c r="K49" s="183"/>
      <c r="L49" s="183"/>
      <c r="M49" s="183"/>
      <c r="N49" s="185">
        <v>18.600000000000001</v>
      </c>
      <c r="O49" s="185">
        <v>16000</v>
      </c>
      <c r="P49" s="36"/>
      <c r="Q49" s="36">
        <f t="shared" si="3"/>
        <v>10</v>
      </c>
      <c r="R49" s="36"/>
      <c r="S49" s="36"/>
    </row>
    <row r="50" spans="1:19" hidden="1" outlineLevel="1" x14ac:dyDescent="0.2">
      <c r="A50" s="186"/>
      <c r="B50" s="183" t="s">
        <v>463</v>
      </c>
      <c r="C50" s="187">
        <v>1</v>
      </c>
      <c r="D50" s="183" t="s">
        <v>429</v>
      </c>
      <c r="E50" s="183"/>
      <c r="F50" s="188" t="s">
        <v>464</v>
      </c>
      <c r="G50" s="183"/>
      <c r="H50" s="183"/>
      <c r="I50" s="183">
        <v>6.0000000000000001E-3</v>
      </c>
      <c r="J50" s="183"/>
      <c r="K50" s="183"/>
      <c r="L50" s="183"/>
      <c r="M50" s="183"/>
      <c r="N50" s="185">
        <v>117.7</v>
      </c>
      <c r="O50" s="185">
        <v>3000</v>
      </c>
      <c r="P50" s="36"/>
      <c r="Q50" s="36">
        <f t="shared" si="3"/>
        <v>1</v>
      </c>
      <c r="R50" s="36"/>
      <c r="S50" s="36"/>
    </row>
    <row r="51" spans="1:19" hidden="1" outlineLevel="1" x14ac:dyDescent="0.2">
      <c r="A51" s="186"/>
      <c r="B51" s="189" t="s">
        <v>141</v>
      </c>
      <c r="C51" s="187">
        <v>1</v>
      </c>
      <c r="D51" s="183" t="s">
        <v>429</v>
      </c>
      <c r="E51" s="183"/>
      <c r="F51" s="188" t="s">
        <v>142</v>
      </c>
      <c r="G51" s="183"/>
      <c r="H51" s="183"/>
      <c r="I51" s="183">
        <v>0.15698000000000001</v>
      </c>
      <c r="J51" s="183"/>
      <c r="K51" s="183"/>
      <c r="L51" s="183"/>
      <c r="M51" s="183"/>
      <c r="N51" s="185">
        <v>83.06</v>
      </c>
      <c r="O51" s="185">
        <v>3141</v>
      </c>
      <c r="P51" s="36"/>
      <c r="Q51" s="36">
        <f t="shared" si="3"/>
        <v>1</v>
      </c>
      <c r="R51" s="36"/>
      <c r="S51" s="36"/>
    </row>
    <row r="52" spans="1:19" collapsed="1" x14ac:dyDescent="0.2">
      <c r="B52" s="190" t="s">
        <v>143</v>
      </c>
      <c r="C52" s="184">
        <v>1</v>
      </c>
      <c r="D52" s="183" t="s">
        <v>429</v>
      </c>
      <c r="E52" s="36"/>
      <c r="F52" s="161" t="s">
        <v>976</v>
      </c>
      <c r="G52" s="36"/>
      <c r="H52" s="36"/>
      <c r="I52" s="36"/>
      <c r="J52" s="36"/>
      <c r="K52" s="36"/>
      <c r="L52" s="36"/>
      <c r="M52" s="36"/>
      <c r="N52" s="36"/>
      <c r="O52" s="36"/>
      <c r="P52" s="36"/>
      <c r="Q52" s="36">
        <v>1</v>
      </c>
      <c r="R52" s="182" t="str">
        <f>HYPERLINK(CONCATENATE($U$5,B52,$U$6),"ссылка")</f>
        <v>ссылка</v>
      </c>
      <c r="S52" s="36"/>
    </row>
    <row r="53" spans="1:19" hidden="1" outlineLevel="1" x14ac:dyDescent="0.2">
      <c r="B53" s="183" t="s">
        <v>133</v>
      </c>
      <c r="C53" s="184">
        <v>10</v>
      </c>
      <c r="D53" s="183" t="s">
        <v>429</v>
      </c>
      <c r="E53" s="183"/>
      <c r="F53" s="183" t="s">
        <v>134</v>
      </c>
      <c r="G53" s="183"/>
      <c r="H53" s="183"/>
      <c r="I53" s="183">
        <v>0.12</v>
      </c>
      <c r="J53" s="183"/>
      <c r="K53" s="183"/>
      <c r="L53" s="183"/>
      <c r="M53" s="183"/>
      <c r="N53" s="185">
        <v>171.9</v>
      </c>
      <c r="O53" s="185">
        <v>126800</v>
      </c>
      <c r="P53" s="36"/>
      <c r="Q53" s="36">
        <f>Q$52*C53</f>
        <v>10</v>
      </c>
      <c r="R53" s="36"/>
      <c r="S53" s="36"/>
    </row>
    <row r="54" spans="1:19" hidden="1" outlineLevel="1" x14ac:dyDescent="0.2">
      <c r="A54" s="186"/>
      <c r="B54" s="183" t="s">
        <v>461</v>
      </c>
      <c r="C54" s="184">
        <v>1</v>
      </c>
      <c r="D54" s="183" t="s">
        <v>429</v>
      </c>
      <c r="E54" s="183"/>
      <c r="F54" s="183" t="s">
        <v>462</v>
      </c>
      <c r="G54" s="183"/>
      <c r="H54" s="183"/>
      <c r="I54" s="183">
        <v>3.0000000000000001E-3</v>
      </c>
      <c r="J54" s="183"/>
      <c r="K54" s="183"/>
      <c r="L54" s="183"/>
      <c r="M54" s="183"/>
      <c r="N54" s="185">
        <v>11.67</v>
      </c>
      <c r="O54" s="185">
        <v>21800</v>
      </c>
      <c r="P54" s="36"/>
      <c r="Q54" s="36">
        <f t="shared" ref="Q54:Q60" si="4">Q$52*C54</f>
        <v>1</v>
      </c>
      <c r="R54" s="36"/>
      <c r="S54" s="36"/>
    </row>
    <row r="55" spans="1:19" hidden="1" outlineLevel="1" x14ac:dyDescent="0.2">
      <c r="A55" s="186"/>
      <c r="B55" s="183" t="s">
        <v>122</v>
      </c>
      <c r="C55" s="184">
        <v>2</v>
      </c>
      <c r="D55" s="183" t="s">
        <v>429</v>
      </c>
      <c r="E55" s="183"/>
      <c r="F55" s="183" t="s">
        <v>123</v>
      </c>
      <c r="G55" s="183"/>
      <c r="H55" s="183"/>
      <c r="I55" s="183">
        <v>2E-3</v>
      </c>
      <c r="J55" s="183"/>
      <c r="K55" s="183"/>
      <c r="L55" s="183"/>
      <c r="M55" s="183"/>
      <c r="N55" s="185">
        <v>46.7</v>
      </c>
      <c r="O55" s="185">
        <v>9900</v>
      </c>
      <c r="P55" s="36"/>
      <c r="Q55" s="36">
        <f t="shared" si="4"/>
        <v>2</v>
      </c>
      <c r="R55" s="36"/>
      <c r="S55" s="36"/>
    </row>
    <row r="56" spans="1:19" hidden="1" outlineLevel="1" x14ac:dyDescent="0.2">
      <c r="A56" s="186"/>
      <c r="B56" s="183" t="s">
        <v>432</v>
      </c>
      <c r="C56" s="187">
        <v>0.5</v>
      </c>
      <c r="D56" s="183" t="s">
        <v>433</v>
      </c>
      <c r="E56" s="183"/>
      <c r="F56" s="188" t="s">
        <v>434</v>
      </c>
      <c r="G56" s="183"/>
      <c r="H56" s="183"/>
      <c r="I56" s="183">
        <v>0.16</v>
      </c>
      <c r="J56" s="183"/>
      <c r="K56" s="183"/>
      <c r="L56" s="183"/>
      <c r="M56" s="183"/>
      <c r="N56" s="185">
        <v>51.52</v>
      </c>
      <c r="O56" s="185">
        <v>129634</v>
      </c>
      <c r="P56" s="36"/>
      <c r="Q56" s="36">
        <f t="shared" si="4"/>
        <v>0.5</v>
      </c>
      <c r="R56" s="36"/>
      <c r="S56" s="36"/>
    </row>
    <row r="57" spans="1:19" hidden="1" outlineLevel="1" x14ac:dyDescent="0.2">
      <c r="A57" s="186"/>
      <c r="B57" s="189" t="s">
        <v>124</v>
      </c>
      <c r="C57" s="187">
        <v>6</v>
      </c>
      <c r="D57" s="183" t="s">
        <v>429</v>
      </c>
      <c r="E57" s="183"/>
      <c r="F57" s="188" t="s">
        <v>125</v>
      </c>
      <c r="G57" s="183"/>
      <c r="H57" s="183"/>
      <c r="I57" s="183">
        <v>7.3200000000000001E-2</v>
      </c>
      <c r="J57" s="183"/>
      <c r="K57" s="183"/>
      <c r="L57" s="183"/>
      <c r="M57" s="183"/>
      <c r="N57" s="185">
        <v>156.72</v>
      </c>
      <c r="O57" s="185">
        <v>115700</v>
      </c>
      <c r="P57" s="36"/>
      <c r="Q57" s="36">
        <f t="shared" si="4"/>
        <v>6</v>
      </c>
      <c r="R57" s="36"/>
      <c r="S57" s="36"/>
    </row>
    <row r="58" spans="1:19" hidden="1" outlineLevel="1" x14ac:dyDescent="0.2">
      <c r="A58" s="186"/>
      <c r="B58" s="183" t="s">
        <v>126</v>
      </c>
      <c r="C58" s="187">
        <v>10</v>
      </c>
      <c r="D58" s="183" t="s">
        <v>429</v>
      </c>
      <c r="E58" s="183"/>
      <c r="F58" s="188" t="s">
        <v>127</v>
      </c>
      <c r="G58" s="183"/>
      <c r="H58" s="183"/>
      <c r="I58" s="183">
        <v>0.10200000000000001</v>
      </c>
      <c r="J58" s="183"/>
      <c r="K58" s="183"/>
      <c r="L58" s="183"/>
      <c r="M58" s="183"/>
      <c r="N58" s="185">
        <v>18.600000000000001</v>
      </c>
      <c r="O58" s="185">
        <v>16000</v>
      </c>
      <c r="P58" s="36"/>
      <c r="Q58" s="36">
        <f t="shared" si="4"/>
        <v>10</v>
      </c>
      <c r="R58" s="36"/>
      <c r="S58" s="36"/>
    </row>
    <row r="59" spans="1:19" hidden="1" outlineLevel="1" x14ac:dyDescent="0.2">
      <c r="A59" s="186"/>
      <c r="B59" s="183" t="s">
        <v>463</v>
      </c>
      <c r="C59" s="187">
        <v>1</v>
      </c>
      <c r="D59" s="183" t="s">
        <v>429</v>
      </c>
      <c r="E59" s="183"/>
      <c r="F59" s="188" t="s">
        <v>464</v>
      </c>
      <c r="G59" s="183"/>
      <c r="H59" s="183"/>
      <c r="I59" s="183">
        <v>6.0000000000000001E-3</v>
      </c>
      <c r="J59" s="183"/>
      <c r="K59" s="183"/>
      <c r="L59" s="183"/>
      <c r="M59" s="183"/>
      <c r="N59" s="185">
        <v>117.7</v>
      </c>
      <c r="O59" s="185">
        <v>3000</v>
      </c>
      <c r="P59" s="36"/>
      <c r="Q59" s="36">
        <f t="shared" si="4"/>
        <v>1</v>
      </c>
      <c r="R59" s="36"/>
      <c r="S59" s="36"/>
    </row>
    <row r="60" spans="1:19" hidden="1" outlineLevel="1" x14ac:dyDescent="0.2">
      <c r="A60" s="186"/>
      <c r="B60" s="189" t="s">
        <v>141</v>
      </c>
      <c r="C60" s="187">
        <v>1</v>
      </c>
      <c r="D60" s="183" t="s">
        <v>429</v>
      </c>
      <c r="E60" s="183"/>
      <c r="F60" s="188" t="s">
        <v>142</v>
      </c>
      <c r="G60" s="183"/>
      <c r="H60" s="183"/>
      <c r="I60" s="183">
        <v>0.15698000000000001</v>
      </c>
      <c r="J60" s="183"/>
      <c r="K60" s="183"/>
      <c r="L60" s="183"/>
      <c r="M60" s="183"/>
      <c r="N60" s="185">
        <v>83.06</v>
      </c>
      <c r="O60" s="185">
        <v>3141</v>
      </c>
      <c r="P60" s="36"/>
      <c r="Q60" s="36">
        <f t="shared" si="4"/>
        <v>1</v>
      </c>
      <c r="R60" s="36"/>
      <c r="S60" s="36"/>
    </row>
    <row r="61" spans="1:19" collapsed="1" x14ac:dyDescent="0.2">
      <c r="B61" s="190" t="s">
        <v>144</v>
      </c>
      <c r="C61" s="184">
        <v>1</v>
      </c>
      <c r="D61" s="183" t="s">
        <v>429</v>
      </c>
      <c r="E61" s="36"/>
      <c r="F61" s="161" t="s">
        <v>977</v>
      </c>
      <c r="G61" s="36"/>
      <c r="H61" s="36"/>
      <c r="I61" s="36"/>
      <c r="J61" s="36"/>
      <c r="K61" s="36"/>
      <c r="L61" s="36"/>
      <c r="M61" s="36"/>
      <c r="N61" s="36"/>
      <c r="O61" s="36"/>
      <c r="P61" s="36"/>
      <c r="Q61" s="36">
        <v>1</v>
      </c>
      <c r="R61" s="182" t="str">
        <f>HYPERLINK(CONCATENATE($U$5,B61,$U$6),"ссылка")</f>
        <v>ссылка</v>
      </c>
      <c r="S61" s="36"/>
    </row>
    <row r="62" spans="1:19" hidden="1" outlineLevel="1" x14ac:dyDescent="0.2">
      <c r="B62" s="183" t="s">
        <v>133</v>
      </c>
      <c r="C62" s="184">
        <v>10</v>
      </c>
      <c r="D62" s="183" t="s">
        <v>429</v>
      </c>
      <c r="E62" s="183"/>
      <c r="F62" s="188" t="s">
        <v>134</v>
      </c>
      <c r="G62" s="183"/>
      <c r="H62" s="183"/>
      <c r="I62" s="183">
        <v>0.12</v>
      </c>
      <c r="J62" s="183"/>
      <c r="K62" s="183"/>
      <c r="L62" s="183"/>
      <c r="M62" s="183"/>
      <c r="N62" s="188">
        <v>171.9</v>
      </c>
      <c r="O62" s="188">
        <v>126800</v>
      </c>
      <c r="P62" s="36"/>
      <c r="Q62" s="36">
        <f>Q$61*C62</f>
        <v>10</v>
      </c>
      <c r="R62" s="36"/>
      <c r="S62" s="36"/>
    </row>
    <row r="63" spans="1:19" hidden="1" outlineLevel="1" x14ac:dyDescent="0.2">
      <c r="A63" s="186"/>
      <c r="B63" s="183" t="s">
        <v>136</v>
      </c>
      <c r="C63" s="184">
        <v>10</v>
      </c>
      <c r="D63" s="183" t="s">
        <v>429</v>
      </c>
      <c r="E63" s="183"/>
      <c r="F63" s="188" t="s">
        <v>137</v>
      </c>
      <c r="G63" s="183"/>
      <c r="H63" s="183"/>
      <c r="I63" s="183">
        <v>0.02</v>
      </c>
      <c r="J63" s="183"/>
      <c r="K63" s="183"/>
      <c r="L63" s="183"/>
      <c r="M63" s="183"/>
      <c r="N63" s="188">
        <v>322.70000000000005</v>
      </c>
      <c r="O63" s="188">
        <v>100</v>
      </c>
      <c r="P63" s="36"/>
      <c r="Q63" s="36">
        <f t="shared" ref="Q63:Q70" si="5">Q$61*C63</f>
        <v>10</v>
      </c>
      <c r="R63" s="36"/>
      <c r="S63" s="36"/>
    </row>
    <row r="64" spans="1:19" hidden="1" outlineLevel="1" x14ac:dyDescent="0.2">
      <c r="A64" s="186"/>
      <c r="B64" s="183" t="s">
        <v>461</v>
      </c>
      <c r="C64" s="184">
        <v>1</v>
      </c>
      <c r="D64" s="183" t="s">
        <v>429</v>
      </c>
      <c r="E64" s="183"/>
      <c r="F64" s="188" t="s">
        <v>462</v>
      </c>
      <c r="G64" s="183"/>
      <c r="H64" s="183"/>
      <c r="I64" s="183">
        <v>3.0000000000000001E-3</v>
      </c>
      <c r="J64" s="183"/>
      <c r="K64" s="183"/>
      <c r="L64" s="183"/>
      <c r="M64" s="183"/>
      <c r="N64" s="188">
        <v>11.67</v>
      </c>
      <c r="O64" s="188">
        <v>21800</v>
      </c>
      <c r="P64" s="36"/>
      <c r="Q64" s="36">
        <f t="shared" si="5"/>
        <v>1</v>
      </c>
      <c r="R64" s="36"/>
      <c r="S64" s="36"/>
    </row>
    <row r="65" spans="1:19" hidden="1" outlineLevel="1" x14ac:dyDescent="0.2">
      <c r="A65" s="186"/>
      <c r="B65" s="183" t="s">
        <v>122</v>
      </c>
      <c r="C65" s="184">
        <v>2</v>
      </c>
      <c r="D65" s="183" t="s">
        <v>429</v>
      </c>
      <c r="E65" s="183"/>
      <c r="F65" s="188" t="s">
        <v>123</v>
      </c>
      <c r="G65" s="183"/>
      <c r="H65" s="183"/>
      <c r="I65" s="183">
        <v>2E-3</v>
      </c>
      <c r="J65" s="183"/>
      <c r="K65" s="183"/>
      <c r="L65" s="183"/>
      <c r="M65" s="183"/>
      <c r="N65" s="188">
        <v>46.7</v>
      </c>
      <c r="O65" s="188">
        <v>9900</v>
      </c>
      <c r="P65" s="36"/>
      <c r="Q65" s="36">
        <f t="shared" si="5"/>
        <v>2</v>
      </c>
      <c r="R65" s="36"/>
      <c r="S65" s="36"/>
    </row>
    <row r="66" spans="1:19" hidden="1" outlineLevel="1" x14ac:dyDescent="0.2">
      <c r="A66" s="186"/>
      <c r="B66" s="183" t="s">
        <v>432</v>
      </c>
      <c r="C66" s="187">
        <v>0.5</v>
      </c>
      <c r="D66" s="183" t="s">
        <v>433</v>
      </c>
      <c r="E66" s="183"/>
      <c r="F66" s="188" t="s">
        <v>434</v>
      </c>
      <c r="G66" s="183"/>
      <c r="H66" s="183"/>
      <c r="I66" s="183">
        <v>0.16</v>
      </c>
      <c r="J66" s="183"/>
      <c r="K66" s="183"/>
      <c r="L66" s="183"/>
      <c r="M66" s="183"/>
      <c r="N66" s="188">
        <v>51.52</v>
      </c>
      <c r="O66" s="188">
        <v>129634</v>
      </c>
      <c r="P66" s="36"/>
      <c r="Q66" s="36">
        <f t="shared" si="5"/>
        <v>0.5</v>
      </c>
      <c r="R66" s="36"/>
      <c r="S66" s="36"/>
    </row>
    <row r="67" spans="1:19" hidden="1" outlineLevel="1" x14ac:dyDescent="0.2">
      <c r="A67" s="186"/>
      <c r="B67" s="189" t="s">
        <v>124</v>
      </c>
      <c r="C67" s="187">
        <v>6</v>
      </c>
      <c r="D67" s="183" t="s">
        <v>429</v>
      </c>
      <c r="E67" s="183"/>
      <c r="F67" s="188" t="s">
        <v>125</v>
      </c>
      <c r="G67" s="183"/>
      <c r="H67" s="183"/>
      <c r="I67" s="183">
        <v>7.3200000000000001E-2</v>
      </c>
      <c r="J67" s="183"/>
      <c r="K67" s="183"/>
      <c r="L67" s="183"/>
      <c r="M67" s="183"/>
      <c r="N67" s="188">
        <v>156.72</v>
      </c>
      <c r="O67" s="188">
        <v>115700</v>
      </c>
      <c r="P67" s="36"/>
      <c r="Q67" s="36">
        <f t="shared" si="5"/>
        <v>6</v>
      </c>
      <c r="R67" s="36"/>
      <c r="S67" s="36"/>
    </row>
    <row r="68" spans="1:19" hidden="1" outlineLevel="1" x14ac:dyDescent="0.2">
      <c r="A68" s="186"/>
      <c r="B68" s="183" t="s">
        <v>126</v>
      </c>
      <c r="C68" s="187">
        <v>10</v>
      </c>
      <c r="D68" s="183" t="s">
        <v>429</v>
      </c>
      <c r="E68" s="183"/>
      <c r="F68" s="188" t="s">
        <v>127</v>
      </c>
      <c r="G68" s="183"/>
      <c r="H68" s="183"/>
      <c r="I68" s="183">
        <v>0.10200000000000001</v>
      </c>
      <c r="J68" s="183"/>
      <c r="K68" s="183"/>
      <c r="L68" s="183"/>
      <c r="M68" s="183"/>
      <c r="N68" s="188">
        <v>18.600000000000001</v>
      </c>
      <c r="O68" s="188">
        <v>16000</v>
      </c>
      <c r="P68" s="36"/>
      <c r="Q68" s="36">
        <f t="shared" si="5"/>
        <v>10</v>
      </c>
      <c r="R68" s="36"/>
      <c r="S68" s="36"/>
    </row>
    <row r="69" spans="1:19" hidden="1" outlineLevel="1" x14ac:dyDescent="0.2">
      <c r="A69" s="186"/>
      <c r="B69" s="183" t="s">
        <v>463</v>
      </c>
      <c r="C69" s="187">
        <v>1</v>
      </c>
      <c r="D69" s="183" t="s">
        <v>429</v>
      </c>
      <c r="E69" s="183"/>
      <c r="F69" s="188" t="s">
        <v>464</v>
      </c>
      <c r="G69" s="183"/>
      <c r="H69" s="183"/>
      <c r="I69" s="183">
        <v>6.0000000000000001E-3</v>
      </c>
      <c r="J69" s="183"/>
      <c r="K69" s="183"/>
      <c r="L69" s="183"/>
      <c r="M69" s="183"/>
      <c r="N69" s="188">
        <v>117.7</v>
      </c>
      <c r="O69" s="188">
        <v>3000</v>
      </c>
      <c r="P69" s="36"/>
      <c r="Q69" s="36">
        <f t="shared" si="5"/>
        <v>1</v>
      </c>
      <c r="R69" s="36"/>
      <c r="S69" s="36"/>
    </row>
    <row r="70" spans="1:19" hidden="1" outlineLevel="1" x14ac:dyDescent="0.2">
      <c r="A70" s="186"/>
      <c r="B70" s="189" t="s">
        <v>138</v>
      </c>
      <c r="C70" s="187">
        <v>1</v>
      </c>
      <c r="D70" s="183" t="s">
        <v>429</v>
      </c>
      <c r="E70" s="183"/>
      <c r="F70" s="188" t="s">
        <v>139</v>
      </c>
      <c r="G70" s="183"/>
      <c r="H70" s="183"/>
      <c r="I70" s="183">
        <v>0.85960000000000003</v>
      </c>
      <c r="J70" s="183"/>
      <c r="K70" s="183"/>
      <c r="L70" s="183"/>
      <c r="M70" s="183"/>
      <c r="N70" s="188">
        <v>434.93</v>
      </c>
      <c r="O70" s="188">
        <v>2419</v>
      </c>
      <c r="P70" s="36"/>
      <c r="Q70" s="36">
        <f t="shared" si="5"/>
        <v>1</v>
      </c>
      <c r="R70" s="36"/>
      <c r="S70" s="36"/>
    </row>
    <row r="71" spans="1:19" collapsed="1" x14ac:dyDescent="0.2">
      <c r="B71" s="190" t="s">
        <v>145</v>
      </c>
      <c r="C71" s="184">
        <v>1</v>
      </c>
      <c r="D71" s="183" t="s">
        <v>429</v>
      </c>
      <c r="E71" s="36"/>
      <c r="F71" s="161" t="s">
        <v>978</v>
      </c>
      <c r="G71" s="36"/>
      <c r="H71" s="36"/>
      <c r="I71" s="36"/>
      <c r="J71" s="36"/>
      <c r="K71" s="36"/>
      <c r="L71" s="36"/>
      <c r="M71" s="36"/>
      <c r="N71" s="36"/>
      <c r="O71" s="36"/>
      <c r="P71" s="36"/>
      <c r="Q71" s="36">
        <v>1</v>
      </c>
      <c r="R71" s="182" t="str">
        <f>HYPERLINK(CONCATENATE($U$5,B71,$U$6),"ссылка")</f>
        <v>ссылка</v>
      </c>
      <c r="S71" s="36"/>
    </row>
    <row r="72" spans="1:19" hidden="1" outlineLevel="1" x14ac:dyDescent="0.2">
      <c r="B72" s="183" t="s">
        <v>457</v>
      </c>
      <c r="C72" s="187">
        <v>5</v>
      </c>
      <c r="D72" s="183" t="s">
        <v>429</v>
      </c>
      <c r="E72" s="183"/>
      <c r="F72" s="188" t="s">
        <v>458</v>
      </c>
      <c r="G72" s="183"/>
      <c r="H72" s="183"/>
      <c r="I72" s="183">
        <v>4.4999999999999998E-2</v>
      </c>
      <c r="J72" s="183"/>
      <c r="K72" s="183"/>
      <c r="L72" s="183"/>
      <c r="M72" s="183"/>
      <c r="N72" s="188">
        <v>79.2</v>
      </c>
      <c r="O72" s="188">
        <v>141360</v>
      </c>
      <c r="P72" s="36"/>
      <c r="Q72" s="36">
        <f>Q$71*C72</f>
        <v>5</v>
      </c>
      <c r="R72" s="36"/>
      <c r="S72" s="36"/>
    </row>
    <row r="73" spans="1:19" hidden="1" outlineLevel="1" x14ac:dyDescent="0.2">
      <c r="A73" s="186"/>
      <c r="B73" s="183" t="s">
        <v>461</v>
      </c>
      <c r="C73" s="187">
        <v>1</v>
      </c>
      <c r="D73" s="183" t="s">
        <v>429</v>
      </c>
      <c r="E73" s="183"/>
      <c r="F73" s="188" t="s">
        <v>462</v>
      </c>
      <c r="G73" s="183"/>
      <c r="H73" s="183"/>
      <c r="I73" s="183">
        <v>3.0000000000000001E-3</v>
      </c>
      <c r="J73" s="183"/>
      <c r="K73" s="183"/>
      <c r="L73" s="183"/>
      <c r="M73" s="183"/>
      <c r="N73" s="188">
        <v>11.67</v>
      </c>
      <c r="O73" s="188">
        <v>21800</v>
      </c>
      <c r="P73" s="36"/>
      <c r="Q73" s="36">
        <f t="shared" ref="Q73:Q79" si="6">Q$71*C73</f>
        <v>1</v>
      </c>
      <c r="R73" s="36"/>
      <c r="S73" s="36"/>
    </row>
    <row r="74" spans="1:19" hidden="1" outlineLevel="1" x14ac:dyDescent="0.2">
      <c r="A74" s="186"/>
      <c r="B74" s="183" t="s">
        <v>122</v>
      </c>
      <c r="C74" s="184">
        <v>2</v>
      </c>
      <c r="D74" s="183" t="s">
        <v>429</v>
      </c>
      <c r="E74" s="183"/>
      <c r="F74" s="188" t="s">
        <v>123</v>
      </c>
      <c r="G74" s="183"/>
      <c r="H74" s="183"/>
      <c r="I74" s="183">
        <v>2E-3</v>
      </c>
      <c r="J74" s="183"/>
      <c r="K74" s="183"/>
      <c r="L74" s="183"/>
      <c r="M74" s="183"/>
      <c r="N74" s="188">
        <v>46.7</v>
      </c>
      <c r="O74" s="188">
        <v>9900</v>
      </c>
      <c r="P74" s="36"/>
      <c r="Q74" s="36">
        <f t="shared" si="6"/>
        <v>2</v>
      </c>
      <c r="R74" s="36"/>
      <c r="S74" s="36"/>
    </row>
    <row r="75" spans="1:19" hidden="1" outlineLevel="1" x14ac:dyDescent="0.2">
      <c r="A75" s="186"/>
      <c r="B75" s="183" t="s">
        <v>126</v>
      </c>
      <c r="C75" s="187">
        <v>10</v>
      </c>
      <c r="D75" s="183" t="s">
        <v>429</v>
      </c>
      <c r="E75" s="183"/>
      <c r="F75" s="188" t="s">
        <v>127</v>
      </c>
      <c r="G75" s="183"/>
      <c r="H75" s="183"/>
      <c r="I75" s="183">
        <v>0.10200000000000001</v>
      </c>
      <c r="J75" s="183"/>
      <c r="K75" s="183"/>
      <c r="L75" s="183"/>
      <c r="M75" s="183"/>
      <c r="N75" s="188">
        <v>18.600000000000001</v>
      </c>
      <c r="O75" s="188">
        <v>16000</v>
      </c>
      <c r="P75" s="36"/>
      <c r="Q75" s="36">
        <f t="shared" si="6"/>
        <v>10</v>
      </c>
      <c r="R75" s="36"/>
      <c r="S75" s="36"/>
    </row>
    <row r="76" spans="1:19" hidden="1" outlineLevel="1" x14ac:dyDescent="0.2">
      <c r="A76" s="186"/>
      <c r="B76" s="183" t="s">
        <v>463</v>
      </c>
      <c r="C76" s="187">
        <v>1</v>
      </c>
      <c r="D76" s="183" t="s">
        <v>429</v>
      </c>
      <c r="E76" s="183"/>
      <c r="F76" s="188" t="s">
        <v>464</v>
      </c>
      <c r="G76" s="183"/>
      <c r="H76" s="183"/>
      <c r="I76" s="183">
        <v>6.0000000000000001E-3</v>
      </c>
      <c r="J76" s="183"/>
      <c r="K76" s="183"/>
      <c r="L76" s="183"/>
      <c r="M76" s="183"/>
      <c r="N76" s="188">
        <v>117.7</v>
      </c>
      <c r="O76" s="188">
        <v>3000</v>
      </c>
      <c r="P76" s="36"/>
      <c r="Q76" s="36">
        <f t="shared" si="6"/>
        <v>1</v>
      </c>
      <c r="R76" s="36"/>
      <c r="S76" s="36"/>
    </row>
    <row r="77" spans="1:19" hidden="1" outlineLevel="1" x14ac:dyDescent="0.2">
      <c r="A77" s="186"/>
      <c r="B77" s="183" t="s">
        <v>432</v>
      </c>
      <c r="C77" s="187">
        <v>0.5</v>
      </c>
      <c r="D77" s="183" t="s">
        <v>433</v>
      </c>
      <c r="E77" s="183"/>
      <c r="F77" s="188" t="s">
        <v>434</v>
      </c>
      <c r="G77" s="183"/>
      <c r="H77" s="183"/>
      <c r="I77" s="183">
        <v>0.16</v>
      </c>
      <c r="J77" s="183"/>
      <c r="K77" s="183"/>
      <c r="L77" s="183"/>
      <c r="M77" s="183"/>
      <c r="N77" s="188">
        <v>51.52</v>
      </c>
      <c r="O77" s="188">
        <v>129634</v>
      </c>
      <c r="P77" s="36"/>
      <c r="Q77" s="36">
        <f t="shared" si="6"/>
        <v>0.5</v>
      </c>
      <c r="R77" s="36"/>
      <c r="S77" s="36"/>
    </row>
    <row r="78" spans="1:19" hidden="1" outlineLevel="1" x14ac:dyDescent="0.2">
      <c r="A78" s="186"/>
      <c r="B78" s="189" t="s">
        <v>146</v>
      </c>
      <c r="C78" s="187">
        <v>2</v>
      </c>
      <c r="D78" s="183" t="s">
        <v>429</v>
      </c>
      <c r="E78" s="183"/>
      <c r="F78" s="188" t="s">
        <v>147</v>
      </c>
      <c r="G78" s="183"/>
      <c r="H78" s="183"/>
      <c r="I78" s="183">
        <v>2.8000000000000001E-2</v>
      </c>
      <c r="J78" s="183"/>
      <c r="K78" s="183"/>
      <c r="L78" s="183"/>
      <c r="M78" s="183"/>
      <c r="N78" s="188">
        <v>56.98</v>
      </c>
      <c r="O78" s="188">
        <v>85200</v>
      </c>
      <c r="P78" s="36"/>
      <c r="Q78" s="36">
        <f t="shared" si="6"/>
        <v>2</v>
      </c>
      <c r="R78" s="36"/>
      <c r="S78" s="36"/>
    </row>
    <row r="79" spans="1:19" hidden="1" outlineLevel="1" x14ac:dyDescent="0.2">
      <c r="A79" s="186"/>
      <c r="B79" s="189" t="s">
        <v>141</v>
      </c>
      <c r="C79" s="187">
        <v>1</v>
      </c>
      <c r="D79" s="183" t="s">
        <v>429</v>
      </c>
      <c r="E79" s="183"/>
      <c r="F79" s="188" t="s">
        <v>142</v>
      </c>
      <c r="G79" s="183"/>
      <c r="H79" s="183"/>
      <c r="I79" s="183">
        <v>0.15698000000000001</v>
      </c>
      <c r="J79" s="183"/>
      <c r="K79" s="183"/>
      <c r="L79" s="183"/>
      <c r="M79" s="183"/>
      <c r="N79" s="188">
        <v>83.06</v>
      </c>
      <c r="O79" s="188">
        <v>3141</v>
      </c>
      <c r="P79" s="36"/>
      <c r="Q79" s="36">
        <f t="shared" si="6"/>
        <v>1</v>
      </c>
      <c r="R79" s="36"/>
      <c r="S79" s="36"/>
    </row>
    <row r="80" spans="1:19" collapsed="1" x14ac:dyDescent="0.2">
      <c r="B80" s="190" t="s">
        <v>148</v>
      </c>
      <c r="C80" s="184">
        <v>1</v>
      </c>
      <c r="D80" s="183" t="s">
        <v>429</v>
      </c>
      <c r="E80" s="36"/>
      <c r="F80" s="161" t="s">
        <v>979</v>
      </c>
      <c r="G80" s="36"/>
      <c r="H80" s="36"/>
      <c r="I80" s="36"/>
      <c r="J80" s="36"/>
      <c r="K80" s="36"/>
      <c r="L80" s="36"/>
      <c r="M80" s="36"/>
      <c r="N80" s="36"/>
      <c r="O80" s="36"/>
      <c r="P80" s="36"/>
      <c r="Q80" s="36">
        <v>1</v>
      </c>
      <c r="R80" s="182" t="str">
        <f>HYPERLINK(CONCATENATE($U$5,B80,$U$6),"ссылка")</f>
        <v>ссылка</v>
      </c>
      <c r="S80" s="36"/>
    </row>
    <row r="81" spans="1:19" hidden="1" outlineLevel="1" x14ac:dyDescent="0.2">
      <c r="B81" s="183" t="s">
        <v>133</v>
      </c>
      <c r="C81" s="187">
        <v>5</v>
      </c>
      <c r="D81" s="183" t="s">
        <v>429</v>
      </c>
      <c r="E81" s="183"/>
      <c r="F81" s="188" t="s">
        <v>134</v>
      </c>
      <c r="G81" s="183"/>
      <c r="H81" s="183"/>
      <c r="I81" s="183">
        <v>0.06</v>
      </c>
      <c r="J81" s="183"/>
      <c r="K81" s="183"/>
      <c r="L81" s="183"/>
      <c r="M81" s="183"/>
      <c r="N81" s="188">
        <v>85.95</v>
      </c>
      <c r="O81" s="188">
        <v>126800</v>
      </c>
      <c r="P81" s="36"/>
      <c r="Q81" s="36">
        <f>Q$80*C81</f>
        <v>5</v>
      </c>
      <c r="R81" s="36"/>
      <c r="S81" s="36"/>
    </row>
    <row r="82" spans="1:19" hidden="1" outlineLevel="1" x14ac:dyDescent="0.2">
      <c r="A82" s="186"/>
      <c r="B82" s="183" t="s">
        <v>461</v>
      </c>
      <c r="C82" s="187">
        <v>1</v>
      </c>
      <c r="D82" s="183" t="s">
        <v>429</v>
      </c>
      <c r="E82" s="183"/>
      <c r="F82" s="188" t="s">
        <v>462</v>
      </c>
      <c r="G82" s="183"/>
      <c r="H82" s="183"/>
      <c r="I82" s="183">
        <v>3.0000000000000001E-3</v>
      </c>
      <c r="J82" s="183"/>
      <c r="K82" s="183"/>
      <c r="L82" s="183"/>
      <c r="M82" s="183"/>
      <c r="N82" s="188">
        <v>11.67</v>
      </c>
      <c r="O82" s="188">
        <v>21800</v>
      </c>
      <c r="P82" s="36"/>
      <c r="Q82" s="36">
        <f t="shared" ref="Q82:Q88" si="7">Q$80*C82</f>
        <v>1</v>
      </c>
      <c r="R82" s="36"/>
      <c r="S82" s="36"/>
    </row>
    <row r="83" spans="1:19" hidden="1" outlineLevel="1" x14ac:dyDescent="0.2">
      <c r="A83" s="186"/>
      <c r="B83" s="183" t="s">
        <v>122</v>
      </c>
      <c r="C83" s="184">
        <v>2</v>
      </c>
      <c r="D83" s="183" t="s">
        <v>429</v>
      </c>
      <c r="E83" s="183"/>
      <c r="F83" s="188" t="s">
        <v>123</v>
      </c>
      <c r="G83" s="183"/>
      <c r="H83" s="183"/>
      <c r="I83" s="183">
        <v>2E-3</v>
      </c>
      <c r="J83" s="183"/>
      <c r="K83" s="183"/>
      <c r="L83" s="183"/>
      <c r="M83" s="183"/>
      <c r="N83" s="188">
        <v>46.7</v>
      </c>
      <c r="O83" s="188">
        <v>9900</v>
      </c>
      <c r="P83" s="36"/>
      <c r="Q83" s="36">
        <f t="shared" si="7"/>
        <v>2</v>
      </c>
      <c r="R83" s="36"/>
      <c r="S83" s="36"/>
    </row>
    <row r="84" spans="1:19" hidden="1" outlineLevel="1" x14ac:dyDescent="0.2">
      <c r="A84" s="186"/>
      <c r="B84" s="183" t="s">
        <v>126</v>
      </c>
      <c r="C84" s="187">
        <v>10</v>
      </c>
      <c r="D84" s="183" t="s">
        <v>429</v>
      </c>
      <c r="E84" s="183"/>
      <c r="F84" s="188" t="s">
        <v>127</v>
      </c>
      <c r="G84" s="183"/>
      <c r="H84" s="183"/>
      <c r="I84" s="183">
        <v>0.10200000000000001</v>
      </c>
      <c r="J84" s="183"/>
      <c r="K84" s="183"/>
      <c r="L84" s="183"/>
      <c r="M84" s="183"/>
      <c r="N84" s="188">
        <v>18.600000000000001</v>
      </c>
      <c r="O84" s="188">
        <v>16000</v>
      </c>
      <c r="P84" s="36"/>
      <c r="Q84" s="36">
        <f t="shared" si="7"/>
        <v>10</v>
      </c>
      <c r="R84" s="36"/>
      <c r="S84" s="36"/>
    </row>
    <row r="85" spans="1:19" hidden="1" outlineLevel="1" x14ac:dyDescent="0.2">
      <c r="A85" s="186"/>
      <c r="B85" s="183" t="s">
        <v>463</v>
      </c>
      <c r="C85" s="187">
        <v>1</v>
      </c>
      <c r="D85" s="183" t="s">
        <v>429</v>
      </c>
      <c r="E85" s="183"/>
      <c r="F85" s="188" t="s">
        <v>464</v>
      </c>
      <c r="G85" s="183"/>
      <c r="H85" s="183"/>
      <c r="I85" s="183">
        <v>6.0000000000000001E-3</v>
      </c>
      <c r="J85" s="183"/>
      <c r="K85" s="183"/>
      <c r="L85" s="183"/>
      <c r="M85" s="183"/>
      <c r="N85" s="188">
        <v>117.7</v>
      </c>
      <c r="O85" s="188">
        <v>3000</v>
      </c>
      <c r="P85" s="36"/>
      <c r="Q85" s="36">
        <f t="shared" si="7"/>
        <v>1</v>
      </c>
      <c r="R85" s="36"/>
      <c r="S85" s="36"/>
    </row>
    <row r="86" spans="1:19" hidden="1" outlineLevel="1" x14ac:dyDescent="0.2">
      <c r="A86" s="186"/>
      <c r="B86" s="183" t="s">
        <v>432</v>
      </c>
      <c r="C86" s="187">
        <v>0.5</v>
      </c>
      <c r="D86" s="183" t="s">
        <v>433</v>
      </c>
      <c r="E86" s="183"/>
      <c r="F86" s="188" t="s">
        <v>434</v>
      </c>
      <c r="G86" s="183"/>
      <c r="H86" s="183"/>
      <c r="I86" s="183">
        <v>0.16</v>
      </c>
      <c r="J86" s="183"/>
      <c r="K86" s="183"/>
      <c r="L86" s="183"/>
      <c r="M86" s="183"/>
      <c r="N86" s="188">
        <v>51.52</v>
      </c>
      <c r="O86" s="188">
        <v>129634</v>
      </c>
      <c r="P86" s="36"/>
      <c r="Q86" s="36">
        <f t="shared" si="7"/>
        <v>0.5</v>
      </c>
      <c r="R86" s="36"/>
      <c r="S86" s="36"/>
    </row>
    <row r="87" spans="1:19" hidden="1" outlineLevel="1" x14ac:dyDescent="0.2">
      <c r="A87" s="186"/>
      <c r="B87" s="189" t="s">
        <v>146</v>
      </c>
      <c r="C87" s="187">
        <v>2</v>
      </c>
      <c r="D87" s="183" t="s">
        <v>429</v>
      </c>
      <c r="E87" s="183"/>
      <c r="F87" s="188" t="s">
        <v>147</v>
      </c>
      <c r="G87" s="183"/>
      <c r="H87" s="183"/>
      <c r="I87" s="183">
        <v>2.8000000000000001E-2</v>
      </c>
      <c r="J87" s="183"/>
      <c r="K87" s="183"/>
      <c r="L87" s="183"/>
      <c r="M87" s="183"/>
      <c r="N87" s="188">
        <v>56.98</v>
      </c>
      <c r="O87" s="188">
        <v>85200</v>
      </c>
      <c r="P87" s="36"/>
      <c r="Q87" s="36">
        <f t="shared" si="7"/>
        <v>2</v>
      </c>
      <c r="R87" s="36"/>
      <c r="S87" s="36"/>
    </row>
    <row r="88" spans="1:19" hidden="1" outlineLevel="1" x14ac:dyDescent="0.2">
      <c r="A88" s="186"/>
      <c r="B88" s="189" t="s">
        <v>141</v>
      </c>
      <c r="C88" s="187">
        <v>1</v>
      </c>
      <c r="D88" s="183" t="s">
        <v>429</v>
      </c>
      <c r="E88" s="183"/>
      <c r="F88" s="188" t="s">
        <v>142</v>
      </c>
      <c r="G88" s="183"/>
      <c r="H88" s="183"/>
      <c r="I88" s="183">
        <v>0.15698000000000001</v>
      </c>
      <c r="J88" s="183"/>
      <c r="K88" s="183"/>
      <c r="L88" s="183"/>
      <c r="M88" s="183"/>
      <c r="N88" s="188">
        <v>83.06</v>
      </c>
      <c r="O88" s="188">
        <v>3141</v>
      </c>
      <c r="P88" s="36"/>
      <c r="Q88" s="36">
        <f t="shared" si="7"/>
        <v>1</v>
      </c>
      <c r="R88" s="36"/>
      <c r="S88" s="36"/>
    </row>
    <row r="89" spans="1:19" collapsed="1" x14ac:dyDescent="0.2">
      <c r="B89" s="190" t="s">
        <v>149</v>
      </c>
      <c r="C89" s="184">
        <v>1</v>
      </c>
      <c r="D89" s="183" t="s">
        <v>429</v>
      </c>
      <c r="E89" s="36"/>
      <c r="F89" s="161" t="s">
        <v>980</v>
      </c>
      <c r="G89" s="36"/>
      <c r="H89" s="36"/>
      <c r="I89" s="36"/>
      <c r="J89" s="36"/>
      <c r="K89" s="36"/>
      <c r="L89" s="36"/>
      <c r="M89" s="36"/>
      <c r="N89" s="36"/>
      <c r="O89" s="36"/>
      <c r="P89" s="36"/>
      <c r="Q89" s="36">
        <v>1</v>
      </c>
      <c r="R89" s="182" t="str">
        <f>HYPERLINK(CONCATENATE($U$5,B89,$U$6),"ссылка")</f>
        <v>ссылка</v>
      </c>
      <c r="S89" s="36"/>
    </row>
    <row r="90" spans="1:19" hidden="1" outlineLevel="1" x14ac:dyDescent="0.2">
      <c r="B90" s="183" t="s">
        <v>488</v>
      </c>
      <c r="C90" s="184">
        <v>3</v>
      </c>
      <c r="D90" s="183" t="s">
        <v>429</v>
      </c>
      <c r="E90" s="183"/>
      <c r="F90" s="183" t="s">
        <v>493</v>
      </c>
      <c r="G90" s="183"/>
      <c r="H90" s="183"/>
      <c r="I90" s="183">
        <v>0.09</v>
      </c>
      <c r="J90" s="183"/>
      <c r="K90" s="183"/>
      <c r="L90" s="183"/>
      <c r="M90" s="183"/>
      <c r="N90" s="185">
        <v>131.88</v>
      </c>
      <c r="O90" s="185">
        <v>2700</v>
      </c>
      <c r="P90" s="36"/>
      <c r="Q90" s="36">
        <f>Q$89*C90</f>
        <v>3</v>
      </c>
      <c r="R90" s="36"/>
      <c r="S90" s="36"/>
    </row>
    <row r="91" spans="1:19" hidden="1" outlineLevel="1" x14ac:dyDescent="0.2">
      <c r="A91" s="186"/>
      <c r="B91" s="183" t="s">
        <v>490</v>
      </c>
      <c r="C91" s="184">
        <v>1</v>
      </c>
      <c r="D91" s="183" t="s">
        <v>429</v>
      </c>
      <c r="E91" s="183"/>
      <c r="F91" s="183" t="s">
        <v>495</v>
      </c>
      <c r="G91" s="183"/>
      <c r="H91" s="183"/>
      <c r="I91" s="183">
        <v>0.05</v>
      </c>
      <c r="J91" s="183"/>
      <c r="K91" s="183"/>
      <c r="L91" s="183"/>
      <c r="M91" s="183"/>
      <c r="N91" s="185">
        <v>159.72</v>
      </c>
      <c r="O91" s="185">
        <v>320</v>
      </c>
      <c r="P91" s="36"/>
      <c r="Q91" s="36">
        <f t="shared" ref="Q91:Q101" si="8">Q$89*C91</f>
        <v>1</v>
      </c>
      <c r="R91" s="36"/>
      <c r="S91" s="36"/>
    </row>
    <row r="92" spans="1:19" hidden="1" outlineLevel="1" x14ac:dyDescent="0.2">
      <c r="A92" s="186"/>
      <c r="B92" s="183" t="s">
        <v>150</v>
      </c>
      <c r="C92" s="184">
        <v>1</v>
      </c>
      <c r="D92" s="183" t="s">
        <v>429</v>
      </c>
      <c r="E92" s="183"/>
      <c r="F92" s="188" t="s">
        <v>151</v>
      </c>
      <c r="G92" s="183"/>
      <c r="H92" s="183"/>
      <c r="I92" s="183">
        <v>5.0000000000000001E-3</v>
      </c>
      <c r="J92" s="183"/>
      <c r="K92" s="183"/>
      <c r="L92" s="183"/>
      <c r="M92" s="183"/>
      <c r="N92" s="185">
        <v>14.33</v>
      </c>
      <c r="O92" s="185">
        <v>8425</v>
      </c>
      <c r="P92" s="36"/>
      <c r="Q92" s="36">
        <f t="shared" si="8"/>
        <v>1</v>
      </c>
      <c r="R92" s="36"/>
      <c r="S92" s="36"/>
    </row>
    <row r="93" spans="1:19" hidden="1" outlineLevel="1" x14ac:dyDescent="0.2">
      <c r="A93" s="186"/>
      <c r="B93" s="183" t="s">
        <v>122</v>
      </c>
      <c r="C93" s="184">
        <v>2</v>
      </c>
      <c r="D93" s="183" t="s">
        <v>429</v>
      </c>
      <c r="E93" s="183"/>
      <c r="F93" s="188" t="s">
        <v>123</v>
      </c>
      <c r="G93" s="183"/>
      <c r="H93" s="183"/>
      <c r="I93" s="183">
        <v>2E-3</v>
      </c>
      <c r="J93" s="183"/>
      <c r="K93" s="183"/>
      <c r="L93" s="183"/>
      <c r="M93" s="183"/>
      <c r="N93" s="185">
        <v>46.7</v>
      </c>
      <c r="O93" s="185">
        <v>9900</v>
      </c>
      <c r="P93" s="36"/>
      <c r="Q93" s="36">
        <f t="shared" si="8"/>
        <v>2</v>
      </c>
      <c r="R93" s="36"/>
      <c r="S93" s="36"/>
    </row>
    <row r="94" spans="1:19" hidden="1" outlineLevel="1" x14ac:dyDescent="0.2">
      <c r="A94" s="186"/>
      <c r="B94" s="183" t="s">
        <v>432</v>
      </c>
      <c r="C94" s="187">
        <v>0.5</v>
      </c>
      <c r="D94" s="183" t="s">
        <v>433</v>
      </c>
      <c r="E94" s="183"/>
      <c r="F94" s="188" t="s">
        <v>434</v>
      </c>
      <c r="G94" s="183"/>
      <c r="H94" s="183"/>
      <c r="I94" s="183">
        <v>0.16</v>
      </c>
      <c r="J94" s="183"/>
      <c r="K94" s="183"/>
      <c r="L94" s="183"/>
      <c r="M94" s="183"/>
      <c r="N94" s="185">
        <v>51.52</v>
      </c>
      <c r="O94" s="185">
        <v>129634</v>
      </c>
      <c r="P94" s="36"/>
      <c r="Q94" s="36">
        <f t="shared" si="8"/>
        <v>0.5</v>
      </c>
      <c r="R94" s="36"/>
      <c r="S94" s="36"/>
    </row>
    <row r="95" spans="1:19" hidden="1" outlineLevel="1" x14ac:dyDescent="0.2">
      <c r="A95" s="186"/>
      <c r="B95" s="189" t="s">
        <v>152</v>
      </c>
      <c r="C95" s="187">
        <v>2</v>
      </c>
      <c r="D95" s="183" t="s">
        <v>429</v>
      </c>
      <c r="E95" s="183"/>
      <c r="F95" s="188" t="s">
        <v>153</v>
      </c>
      <c r="G95" s="183"/>
      <c r="H95" s="183"/>
      <c r="I95" s="183">
        <v>9.3100000000000002E-2</v>
      </c>
      <c r="J95" s="183"/>
      <c r="K95" s="183"/>
      <c r="L95" s="183"/>
      <c r="M95" s="183"/>
      <c r="N95" s="185">
        <v>121.56</v>
      </c>
      <c r="O95" s="185">
        <v>20420</v>
      </c>
      <c r="P95" s="36"/>
      <c r="Q95" s="36">
        <f t="shared" si="8"/>
        <v>2</v>
      </c>
      <c r="R95" s="36"/>
      <c r="S95" s="36"/>
    </row>
    <row r="96" spans="1:19" hidden="1" outlineLevel="1" x14ac:dyDescent="0.2">
      <c r="A96" s="186"/>
      <c r="B96" s="183" t="s">
        <v>520</v>
      </c>
      <c r="C96" s="187">
        <v>1</v>
      </c>
      <c r="D96" s="183" t="s">
        <v>429</v>
      </c>
      <c r="E96" s="183"/>
      <c r="F96" s="188" t="s">
        <v>526</v>
      </c>
      <c r="G96" s="183"/>
      <c r="H96" s="183"/>
      <c r="I96" s="183">
        <v>1E-3</v>
      </c>
      <c r="J96" s="183"/>
      <c r="K96" s="183"/>
      <c r="L96" s="183"/>
      <c r="M96" s="183"/>
      <c r="N96" s="185">
        <v>1.86</v>
      </c>
      <c r="O96" s="185">
        <v>1000</v>
      </c>
      <c r="P96" s="36"/>
      <c r="Q96" s="36">
        <f t="shared" si="8"/>
        <v>1</v>
      </c>
      <c r="R96" s="36"/>
      <c r="S96" s="36"/>
    </row>
    <row r="97" spans="1:19" hidden="1" outlineLevel="1" x14ac:dyDescent="0.2">
      <c r="A97" s="186"/>
      <c r="B97" s="183" t="s">
        <v>521</v>
      </c>
      <c r="C97" s="187">
        <v>1</v>
      </c>
      <c r="D97" s="183" t="s">
        <v>429</v>
      </c>
      <c r="E97" s="183"/>
      <c r="F97" s="188" t="s">
        <v>527</v>
      </c>
      <c r="G97" s="183"/>
      <c r="H97" s="183"/>
      <c r="I97" s="183">
        <v>1E-3</v>
      </c>
      <c r="J97" s="183"/>
      <c r="K97" s="183"/>
      <c r="L97" s="183"/>
      <c r="M97" s="183"/>
      <c r="N97" s="185">
        <v>1.86</v>
      </c>
      <c r="O97" s="185">
        <v>1500</v>
      </c>
      <c r="P97" s="36"/>
      <c r="Q97" s="36">
        <f t="shared" si="8"/>
        <v>1</v>
      </c>
      <c r="R97" s="36"/>
      <c r="S97" s="36"/>
    </row>
    <row r="98" spans="1:19" hidden="1" outlineLevel="1" x14ac:dyDescent="0.2">
      <c r="A98" s="186"/>
      <c r="B98" s="183" t="s">
        <v>522</v>
      </c>
      <c r="C98" s="187">
        <v>1</v>
      </c>
      <c r="D98" s="183" t="s">
        <v>429</v>
      </c>
      <c r="E98" s="183"/>
      <c r="F98" s="188" t="s">
        <v>528</v>
      </c>
      <c r="G98" s="183"/>
      <c r="H98" s="183"/>
      <c r="I98" s="183">
        <v>1E-3</v>
      </c>
      <c r="J98" s="183"/>
      <c r="K98" s="183"/>
      <c r="L98" s="183"/>
      <c r="M98" s="183"/>
      <c r="N98" s="185">
        <v>1.86</v>
      </c>
      <c r="O98" s="185">
        <v>1500</v>
      </c>
      <c r="P98" s="36"/>
      <c r="Q98" s="36">
        <f t="shared" si="8"/>
        <v>1</v>
      </c>
      <c r="R98" s="36"/>
      <c r="S98" s="36"/>
    </row>
    <row r="99" spans="1:19" hidden="1" outlineLevel="1" x14ac:dyDescent="0.2">
      <c r="A99" s="186"/>
      <c r="B99" s="183" t="s">
        <v>524</v>
      </c>
      <c r="C99" s="187">
        <v>1</v>
      </c>
      <c r="D99" s="183" t="s">
        <v>429</v>
      </c>
      <c r="E99" s="183"/>
      <c r="F99" s="188" t="s">
        <v>530</v>
      </c>
      <c r="G99" s="183"/>
      <c r="H99" s="183"/>
      <c r="I99" s="183">
        <v>1.0200000000000001E-2</v>
      </c>
      <c r="J99" s="183"/>
      <c r="K99" s="183"/>
      <c r="L99" s="183"/>
      <c r="M99" s="183"/>
      <c r="N99" s="185">
        <v>1.86</v>
      </c>
      <c r="O99" s="185">
        <v>0</v>
      </c>
      <c r="P99" s="36"/>
      <c r="Q99" s="36">
        <f t="shared" si="8"/>
        <v>1</v>
      </c>
      <c r="R99" s="36"/>
      <c r="S99" s="36"/>
    </row>
    <row r="100" spans="1:19" hidden="1" outlineLevel="1" x14ac:dyDescent="0.2">
      <c r="A100" s="186"/>
      <c r="B100" s="183" t="s">
        <v>463</v>
      </c>
      <c r="C100" s="187">
        <v>1</v>
      </c>
      <c r="D100" s="183" t="s">
        <v>429</v>
      </c>
      <c r="E100" s="183"/>
      <c r="F100" s="188" t="s">
        <v>464</v>
      </c>
      <c r="G100" s="183"/>
      <c r="H100" s="183"/>
      <c r="I100" s="183">
        <v>6.0000000000000001E-3</v>
      </c>
      <c r="J100" s="183"/>
      <c r="K100" s="183"/>
      <c r="L100" s="183"/>
      <c r="M100" s="183"/>
      <c r="N100" s="185">
        <v>117.7</v>
      </c>
      <c r="O100" s="185">
        <v>3000</v>
      </c>
      <c r="P100" s="36"/>
      <c r="Q100" s="36">
        <f t="shared" si="8"/>
        <v>1</v>
      </c>
      <c r="R100" s="36"/>
      <c r="S100" s="36"/>
    </row>
    <row r="101" spans="1:19" hidden="1" outlineLevel="1" x14ac:dyDescent="0.2">
      <c r="A101" s="186"/>
      <c r="B101" s="189" t="s">
        <v>130</v>
      </c>
      <c r="C101" s="187">
        <v>1</v>
      </c>
      <c r="D101" s="183" t="s">
        <v>429</v>
      </c>
      <c r="E101" s="183"/>
      <c r="F101" s="188" t="s">
        <v>131</v>
      </c>
      <c r="G101" s="183"/>
      <c r="H101" s="183"/>
      <c r="I101" s="183">
        <v>0.21428</v>
      </c>
      <c r="J101" s="183"/>
      <c r="K101" s="183"/>
      <c r="L101" s="183"/>
      <c r="M101" s="183"/>
      <c r="N101" s="185">
        <v>164.05</v>
      </c>
      <c r="O101" s="185">
        <v>4884</v>
      </c>
      <c r="P101" s="36"/>
      <c r="Q101" s="36">
        <f t="shared" si="8"/>
        <v>1</v>
      </c>
      <c r="R101" s="36"/>
      <c r="S101" s="36"/>
    </row>
    <row r="102" spans="1:19" collapsed="1" x14ac:dyDescent="0.2">
      <c r="B102" s="190" t="s">
        <v>154</v>
      </c>
      <c r="C102" s="184">
        <v>1</v>
      </c>
      <c r="D102" s="183" t="s">
        <v>429</v>
      </c>
      <c r="E102" s="36"/>
      <c r="F102" s="161" t="s">
        <v>981</v>
      </c>
      <c r="G102" s="36"/>
      <c r="H102" s="36"/>
      <c r="I102" s="36"/>
      <c r="J102" s="36"/>
      <c r="K102" s="36"/>
      <c r="L102" s="36"/>
      <c r="M102" s="36"/>
      <c r="N102" s="36"/>
      <c r="O102" s="36"/>
      <c r="P102" s="36"/>
      <c r="Q102" s="36">
        <v>1</v>
      </c>
      <c r="R102" s="182" t="str">
        <f>HYPERLINK(CONCATENATE($U$5,B102,$U$6),"ссылка")</f>
        <v>ссылка</v>
      </c>
      <c r="S102" s="36"/>
    </row>
    <row r="103" spans="1:19" hidden="1" outlineLevel="1" x14ac:dyDescent="0.2">
      <c r="B103" s="183" t="s">
        <v>155</v>
      </c>
      <c r="C103" s="184">
        <v>3</v>
      </c>
      <c r="D103" s="183" t="s">
        <v>429</v>
      </c>
      <c r="E103" s="183"/>
      <c r="F103" s="183" t="s">
        <v>156</v>
      </c>
      <c r="G103" s="183"/>
      <c r="H103" s="183"/>
      <c r="I103" s="183">
        <v>0.06</v>
      </c>
      <c r="J103" s="183"/>
      <c r="K103" s="183"/>
      <c r="L103" s="183"/>
      <c r="M103" s="183"/>
      <c r="N103" s="185">
        <v>113.69999999999999</v>
      </c>
      <c r="O103" s="185">
        <v>3200</v>
      </c>
      <c r="P103" s="36"/>
      <c r="Q103" s="36">
        <f>Q$102*C103</f>
        <v>3</v>
      </c>
      <c r="R103" s="36"/>
      <c r="S103" s="36"/>
    </row>
    <row r="104" spans="1:19" hidden="1" outlineLevel="1" x14ac:dyDescent="0.2">
      <c r="A104" s="186"/>
      <c r="B104" s="183" t="s">
        <v>157</v>
      </c>
      <c r="C104" s="184">
        <v>1</v>
      </c>
      <c r="D104" s="183" t="s">
        <v>429</v>
      </c>
      <c r="E104" s="183"/>
      <c r="F104" s="183" t="s">
        <v>158</v>
      </c>
      <c r="G104" s="183"/>
      <c r="H104" s="183"/>
      <c r="I104" s="183">
        <v>3.6999999999999998E-2</v>
      </c>
      <c r="J104" s="183"/>
      <c r="K104" s="183"/>
      <c r="L104" s="183"/>
      <c r="M104" s="183"/>
      <c r="N104" s="185">
        <v>111.9</v>
      </c>
      <c r="O104" s="185">
        <v>0</v>
      </c>
      <c r="P104" s="36"/>
      <c r="Q104" s="36">
        <f t="shared" ref="Q104:Q114" si="9">Q$102*C104</f>
        <v>1</v>
      </c>
      <c r="R104" s="36"/>
      <c r="S104" s="36"/>
    </row>
    <row r="105" spans="1:19" hidden="1" outlineLevel="1" x14ac:dyDescent="0.2">
      <c r="A105" s="186"/>
      <c r="B105" s="183" t="s">
        <v>461</v>
      </c>
      <c r="C105" s="184">
        <v>1</v>
      </c>
      <c r="D105" s="183" t="s">
        <v>429</v>
      </c>
      <c r="E105" s="183"/>
      <c r="F105" s="188" t="s">
        <v>462</v>
      </c>
      <c r="G105" s="183"/>
      <c r="H105" s="183"/>
      <c r="I105" s="183">
        <v>3.0000000000000001E-3</v>
      </c>
      <c r="J105" s="183"/>
      <c r="K105" s="183"/>
      <c r="L105" s="183"/>
      <c r="M105" s="183"/>
      <c r="N105" s="185">
        <v>11.67</v>
      </c>
      <c r="O105" s="185">
        <v>21800</v>
      </c>
      <c r="P105" s="36"/>
      <c r="Q105" s="36">
        <f t="shared" si="9"/>
        <v>1</v>
      </c>
      <c r="R105" s="36"/>
      <c r="S105" s="36"/>
    </row>
    <row r="106" spans="1:19" hidden="1" outlineLevel="1" x14ac:dyDescent="0.2">
      <c r="A106" s="186"/>
      <c r="B106" s="183" t="s">
        <v>122</v>
      </c>
      <c r="C106" s="184">
        <v>2</v>
      </c>
      <c r="D106" s="183" t="s">
        <v>429</v>
      </c>
      <c r="E106" s="183"/>
      <c r="F106" s="188" t="s">
        <v>123</v>
      </c>
      <c r="G106" s="183"/>
      <c r="H106" s="183"/>
      <c r="I106" s="183">
        <v>2E-3</v>
      </c>
      <c r="J106" s="183"/>
      <c r="K106" s="183"/>
      <c r="L106" s="183"/>
      <c r="M106" s="183"/>
      <c r="N106" s="185">
        <v>46.7</v>
      </c>
      <c r="O106" s="185">
        <v>9900</v>
      </c>
      <c r="P106" s="36"/>
      <c r="Q106" s="36">
        <f t="shared" si="9"/>
        <v>2</v>
      </c>
      <c r="R106" s="36"/>
      <c r="S106" s="36"/>
    </row>
    <row r="107" spans="1:19" hidden="1" outlineLevel="1" x14ac:dyDescent="0.2">
      <c r="A107" s="186"/>
      <c r="B107" s="183" t="s">
        <v>432</v>
      </c>
      <c r="C107" s="187">
        <v>0.5</v>
      </c>
      <c r="D107" s="183" t="s">
        <v>433</v>
      </c>
      <c r="E107" s="183"/>
      <c r="F107" s="188" t="s">
        <v>434</v>
      </c>
      <c r="G107" s="183"/>
      <c r="H107" s="183"/>
      <c r="I107" s="183">
        <v>0.16</v>
      </c>
      <c r="J107" s="183"/>
      <c r="K107" s="183"/>
      <c r="L107" s="183"/>
      <c r="M107" s="183"/>
      <c r="N107" s="185">
        <v>51.52</v>
      </c>
      <c r="O107" s="185">
        <v>129634</v>
      </c>
      <c r="P107" s="36"/>
      <c r="Q107" s="36">
        <f t="shared" si="9"/>
        <v>0.5</v>
      </c>
      <c r="R107" s="36"/>
      <c r="S107" s="36"/>
    </row>
    <row r="108" spans="1:19" hidden="1" outlineLevel="1" x14ac:dyDescent="0.2">
      <c r="A108" s="186"/>
      <c r="B108" s="189" t="s">
        <v>152</v>
      </c>
      <c r="C108" s="187">
        <v>2</v>
      </c>
      <c r="D108" s="183" t="s">
        <v>429</v>
      </c>
      <c r="E108" s="183"/>
      <c r="F108" s="188" t="s">
        <v>153</v>
      </c>
      <c r="G108" s="183"/>
      <c r="H108" s="183"/>
      <c r="I108" s="183">
        <v>9.3100000000000002E-2</v>
      </c>
      <c r="J108" s="183"/>
      <c r="K108" s="183"/>
      <c r="L108" s="183"/>
      <c r="M108" s="183"/>
      <c r="N108" s="185">
        <v>121.56</v>
      </c>
      <c r="O108" s="185">
        <v>20420</v>
      </c>
      <c r="P108" s="36"/>
      <c r="Q108" s="36">
        <f t="shared" si="9"/>
        <v>2</v>
      </c>
      <c r="R108" s="36"/>
      <c r="S108" s="36"/>
    </row>
    <row r="109" spans="1:19" hidden="1" outlineLevel="1" x14ac:dyDescent="0.2">
      <c r="A109" s="186"/>
      <c r="B109" s="183" t="s">
        <v>520</v>
      </c>
      <c r="C109" s="187">
        <v>1</v>
      </c>
      <c r="D109" s="183" t="s">
        <v>429</v>
      </c>
      <c r="E109" s="183"/>
      <c r="F109" s="188" t="s">
        <v>526</v>
      </c>
      <c r="G109" s="183"/>
      <c r="H109" s="183"/>
      <c r="I109" s="183">
        <v>1E-3</v>
      </c>
      <c r="J109" s="183"/>
      <c r="K109" s="183"/>
      <c r="L109" s="183"/>
      <c r="M109" s="183"/>
      <c r="N109" s="185">
        <v>1.86</v>
      </c>
      <c r="O109" s="185">
        <v>1000</v>
      </c>
      <c r="P109" s="36"/>
      <c r="Q109" s="36">
        <f t="shared" si="9"/>
        <v>1</v>
      </c>
      <c r="R109" s="36"/>
      <c r="S109" s="36"/>
    </row>
    <row r="110" spans="1:19" hidden="1" outlineLevel="1" x14ac:dyDescent="0.2">
      <c r="A110" s="186"/>
      <c r="B110" s="183" t="s">
        <v>521</v>
      </c>
      <c r="C110" s="187">
        <v>1</v>
      </c>
      <c r="D110" s="183" t="s">
        <v>429</v>
      </c>
      <c r="E110" s="183"/>
      <c r="F110" s="188" t="s">
        <v>527</v>
      </c>
      <c r="G110" s="183"/>
      <c r="H110" s="183"/>
      <c r="I110" s="183">
        <v>1E-3</v>
      </c>
      <c r="J110" s="183"/>
      <c r="K110" s="183"/>
      <c r="L110" s="183"/>
      <c r="M110" s="183"/>
      <c r="N110" s="185">
        <v>1.86</v>
      </c>
      <c r="O110" s="185">
        <v>1500</v>
      </c>
      <c r="P110" s="36"/>
      <c r="Q110" s="36">
        <f t="shared" si="9"/>
        <v>1</v>
      </c>
      <c r="R110" s="36"/>
      <c r="S110" s="36"/>
    </row>
    <row r="111" spans="1:19" hidden="1" outlineLevel="1" x14ac:dyDescent="0.2">
      <c r="A111" s="186"/>
      <c r="B111" s="183" t="s">
        <v>522</v>
      </c>
      <c r="C111" s="187">
        <v>1</v>
      </c>
      <c r="D111" s="183" t="s">
        <v>429</v>
      </c>
      <c r="E111" s="183"/>
      <c r="F111" s="188" t="s">
        <v>528</v>
      </c>
      <c r="G111" s="183"/>
      <c r="H111" s="183"/>
      <c r="I111" s="183">
        <v>1E-3</v>
      </c>
      <c r="J111" s="183"/>
      <c r="K111" s="183"/>
      <c r="L111" s="183"/>
      <c r="M111" s="183"/>
      <c r="N111" s="185">
        <v>1.86</v>
      </c>
      <c r="O111" s="185">
        <v>1500</v>
      </c>
      <c r="P111" s="36"/>
      <c r="Q111" s="36">
        <f t="shared" si="9"/>
        <v>1</v>
      </c>
      <c r="R111" s="36"/>
      <c r="S111" s="36"/>
    </row>
    <row r="112" spans="1:19" hidden="1" outlineLevel="1" x14ac:dyDescent="0.2">
      <c r="A112" s="186"/>
      <c r="B112" s="183" t="s">
        <v>524</v>
      </c>
      <c r="C112" s="187">
        <v>1</v>
      </c>
      <c r="D112" s="183" t="s">
        <v>429</v>
      </c>
      <c r="E112" s="183"/>
      <c r="F112" s="188" t="s">
        <v>530</v>
      </c>
      <c r="G112" s="183"/>
      <c r="H112" s="183"/>
      <c r="I112" s="183">
        <v>1.0200000000000001E-2</v>
      </c>
      <c r="J112" s="183"/>
      <c r="K112" s="183"/>
      <c r="L112" s="183"/>
      <c r="M112" s="183"/>
      <c r="N112" s="185">
        <v>1.86</v>
      </c>
      <c r="O112" s="185">
        <v>0</v>
      </c>
      <c r="P112" s="36"/>
      <c r="Q112" s="36">
        <f t="shared" si="9"/>
        <v>1</v>
      </c>
      <c r="R112" s="36"/>
      <c r="S112" s="36"/>
    </row>
    <row r="113" spans="1:19" hidden="1" outlineLevel="1" x14ac:dyDescent="0.2">
      <c r="A113" s="186"/>
      <c r="B113" s="183" t="s">
        <v>463</v>
      </c>
      <c r="C113" s="187">
        <v>1</v>
      </c>
      <c r="D113" s="183" t="s">
        <v>429</v>
      </c>
      <c r="E113" s="183"/>
      <c r="F113" s="188" t="s">
        <v>464</v>
      </c>
      <c r="G113" s="183"/>
      <c r="H113" s="183"/>
      <c r="I113" s="183">
        <v>6.0000000000000001E-3</v>
      </c>
      <c r="J113" s="183"/>
      <c r="K113" s="183"/>
      <c r="L113" s="183"/>
      <c r="M113" s="183"/>
      <c r="N113" s="185">
        <v>117.7</v>
      </c>
      <c r="O113" s="185">
        <v>3000</v>
      </c>
      <c r="P113" s="36"/>
      <c r="Q113" s="36">
        <f t="shared" si="9"/>
        <v>1</v>
      </c>
      <c r="R113" s="36"/>
      <c r="S113" s="36"/>
    </row>
    <row r="114" spans="1:19" hidden="1" outlineLevel="1" x14ac:dyDescent="0.2">
      <c r="A114" s="186"/>
      <c r="B114" s="189" t="s">
        <v>141</v>
      </c>
      <c r="C114" s="187">
        <v>1</v>
      </c>
      <c r="D114" s="183" t="s">
        <v>429</v>
      </c>
      <c r="E114" s="183"/>
      <c r="F114" s="188" t="s">
        <v>142</v>
      </c>
      <c r="G114" s="183"/>
      <c r="H114" s="183"/>
      <c r="I114" s="183">
        <v>0.15698000000000001</v>
      </c>
      <c r="J114" s="183"/>
      <c r="K114" s="183"/>
      <c r="L114" s="183"/>
      <c r="M114" s="183"/>
      <c r="N114" s="185">
        <v>83.06</v>
      </c>
      <c r="O114" s="185">
        <v>3141</v>
      </c>
      <c r="P114" s="36"/>
      <c r="Q114" s="36">
        <f t="shared" si="9"/>
        <v>1</v>
      </c>
      <c r="R114" s="36"/>
      <c r="S114" s="36"/>
    </row>
    <row r="115" spans="1:19" collapsed="1" x14ac:dyDescent="0.2">
      <c r="B115" s="190" t="s">
        <v>159</v>
      </c>
      <c r="C115" s="184">
        <v>1</v>
      </c>
      <c r="D115" s="183" t="s">
        <v>429</v>
      </c>
      <c r="E115" s="36"/>
      <c r="F115" s="161" t="s">
        <v>982</v>
      </c>
      <c r="G115" s="36"/>
      <c r="H115" s="36"/>
      <c r="I115" s="36"/>
      <c r="J115" s="36"/>
      <c r="K115" s="36"/>
      <c r="L115" s="36"/>
      <c r="M115" s="36"/>
      <c r="N115" s="36"/>
      <c r="O115" s="36"/>
      <c r="P115" s="36"/>
      <c r="Q115" s="36">
        <v>1</v>
      </c>
      <c r="R115" s="182" t="str">
        <f>HYPERLINK(CONCATENATE($U$5,B115,$U$6),"ссылка")</f>
        <v>ссылка</v>
      </c>
      <c r="S115" s="36"/>
    </row>
    <row r="116" spans="1:19" hidden="1" outlineLevel="1" x14ac:dyDescent="0.2">
      <c r="B116" s="183" t="s">
        <v>451</v>
      </c>
      <c r="C116" s="187">
        <v>3</v>
      </c>
      <c r="D116" s="183" t="s">
        <v>429</v>
      </c>
      <c r="E116" s="183"/>
      <c r="F116" s="188" t="s">
        <v>452</v>
      </c>
      <c r="G116" s="183"/>
      <c r="H116" s="183"/>
      <c r="I116" s="183">
        <v>4.8000000000000001E-2</v>
      </c>
      <c r="J116" s="183"/>
      <c r="K116" s="183"/>
      <c r="L116" s="183"/>
      <c r="M116" s="183"/>
      <c r="N116" s="188">
        <v>77.31</v>
      </c>
      <c r="O116" s="188">
        <v>26100</v>
      </c>
      <c r="P116" s="36"/>
      <c r="Q116" s="36">
        <f>Q$115*C116</f>
        <v>3</v>
      </c>
      <c r="R116" s="36"/>
      <c r="S116" s="36"/>
    </row>
    <row r="117" spans="1:19" hidden="1" outlineLevel="1" x14ac:dyDescent="0.2">
      <c r="A117" s="186"/>
      <c r="B117" s="183" t="s">
        <v>455</v>
      </c>
      <c r="C117" s="187">
        <v>1</v>
      </c>
      <c r="D117" s="183" t="s">
        <v>429</v>
      </c>
      <c r="E117" s="183"/>
      <c r="F117" s="188" t="s">
        <v>456</v>
      </c>
      <c r="G117" s="183"/>
      <c r="H117" s="183"/>
      <c r="I117" s="183">
        <v>3.1E-2</v>
      </c>
      <c r="J117" s="183"/>
      <c r="K117" s="183"/>
      <c r="L117" s="183"/>
      <c r="M117" s="183"/>
      <c r="N117" s="188">
        <v>63.67</v>
      </c>
      <c r="O117" s="188">
        <v>6165</v>
      </c>
      <c r="P117" s="36"/>
      <c r="Q117" s="36">
        <f t="shared" ref="Q117:Q126" si="10">Q$115*C117</f>
        <v>1</v>
      </c>
      <c r="R117" s="36"/>
      <c r="S117" s="36"/>
    </row>
    <row r="118" spans="1:19" hidden="1" outlineLevel="1" x14ac:dyDescent="0.2">
      <c r="A118" s="186"/>
      <c r="B118" s="183" t="s">
        <v>520</v>
      </c>
      <c r="C118" s="187">
        <v>1</v>
      </c>
      <c r="D118" s="183" t="s">
        <v>429</v>
      </c>
      <c r="E118" s="183"/>
      <c r="F118" s="188" t="s">
        <v>526</v>
      </c>
      <c r="G118" s="183"/>
      <c r="H118" s="183"/>
      <c r="I118" s="183">
        <v>1E-3</v>
      </c>
      <c r="J118" s="183"/>
      <c r="K118" s="183"/>
      <c r="L118" s="183"/>
      <c r="M118" s="183"/>
      <c r="N118" s="188">
        <v>1.86</v>
      </c>
      <c r="O118" s="188">
        <v>1000</v>
      </c>
      <c r="P118" s="36"/>
      <c r="Q118" s="36">
        <f t="shared" si="10"/>
        <v>1</v>
      </c>
      <c r="R118" s="36"/>
      <c r="S118" s="36"/>
    </row>
    <row r="119" spans="1:19" hidden="1" outlineLevel="1" x14ac:dyDescent="0.2">
      <c r="A119" s="186"/>
      <c r="B119" s="183" t="s">
        <v>521</v>
      </c>
      <c r="C119" s="187">
        <v>1</v>
      </c>
      <c r="D119" s="183" t="s">
        <v>429</v>
      </c>
      <c r="E119" s="183"/>
      <c r="F119" s="188" t="s">
        <v>527</v>
      </c>
      <c r="G119" s="183"/>
      <c r="H119" s="183"/>
      <c r="I119" s="183">
        <v>1E-3</v>
      </c>
      <c r="J119" s="183"/>
      <c r="K119" s="183"/>
      <c r="L119" s="183"/>
      <c r="M119" s="183"/>
      <c r="N119" s="188">
        <v>1.86</v>
      </c>
      <c r="O119" s="188">
        <v>1500</v>
      </c>
      <c r="P119" s="36"/>
      <c r="Q119" s="36">
        <f t="shared" si="10"/>
        <v>1</v>
      </c>
      <c r="R119" s="36"/>
      <c r="S119" s="36"/>
    </row>
    <row r="120" spans="1:19" hidden="1" outlineLevel="1" x14ac:dyDescent="0.2">
      <c r="A120" s="186"/>
      <c r="B120" s="183" t="s">
        <v>522</v>
      </c>
      <c r="C120" s="187">
        <v>1</v>
      </c>
      <c r="D120" s="183" t="s">
        <v>429</v>
      </c>
      <c r="E120" s="183"/>
      <c r="F120" s="188" t="s">
        <v>528</v>
      </c>
      <c r="G120" s="183"/>
      <c r="H120" s="183"/>
      <c r="I120" s="183">
        <v>1E-3</v>
      </c>
      <c r="J120" s="183"/>
      <c r="K120" s="183"/>
      <c r="L120" s="183"/>
      <c r="M120" s="183"/>
      <c r="N120" s="188">
        <v>1.86</v>
      </c>
      <c r="O120" s="188">
        <v>1500</v>
      </c>
      <c r="P120" s="36"/>
      <c r="Q120" s="36">
        <f t="shared" si="10"/>
        <v>1</v>
      </c>
      <c r="R120" s="36"/>
      <c r="S120" s="36"/>
    </row>
    <row r="121" spans="1:19" hidden="1" outlineLevel="1" x14ac:dyDescent="0.2">
      <c r="A121" s="186"/>
      <c r="B121" s="183" t="s">
        <v>524</v>
      </c>
      <c r="C121" s="187">
        <v>1</v>
      </c>
      <c r="D121" s="183" t="s">
        <v>429</v>
      </c>
      <c r="E121" s="183"/>
      <c r="F121" s="188" t="s">
        <v>530</v>
      </c>
      <c r="G121" s="183"/>
      <c r="H121" s="183"/>
      <c r="I121" s="183">
        <v>1.0200000000000001E-2</v>
      </c>
      <c r="J121" s="183"/>
      <c r="K121" s="183"/>
      <c r="L121" s="183"/>
      <c r="M121" s="183"/>
      <c r="N121" s="188">
        <v>1.86</v>
      </c>
      <c r="O121" s="188">
        <v>0</v>
      </c>
      <c r="P121" s="36"/>
      <c r="Q121" s="36">
        <f t="shared" si="10"/>
        <v>1</v>
      </c>
      <c r="R121" s="36"/>
      <c r="S121" s="36"/>
    </row>
    <row r="122" spans="1:19" hidden="1" outlineLevel="1" x14ac:dyDescent="0.2">
      <c r="A122" s="186"/>
      <c r="B122" s="183" t="s">
        <v>463</v>
      </c>
      <c r="C122" s="187">
        <v>1</v>
      </c>
      <c r="D122" s="183" t="s">
        <v>429</v>
      </c>
      <c r="E122" s="183"/>
      <c r="F122" s="188" t="s">
        <v>464</v>
      </c>
      <c r="G122" s="183"/>
      <c r="H122" s="183"/>
      <c r="I122" s="183">
        <v>6.0000000000000001E-3</v>
      </c>
      <c r="J122" s="183"/>
      <c r="K122" s="183"/>
      <c r="L122" s="183"/>
      <c r="M122" s="183"/>
      <c r="N122" s="188">
        <v>117.7</v>
      </c>
      <c r="O122" s="188">
        <v>3000</v>
      </c>
      <c r="P122" s="36"/>
      <c r="Q122" s="36">
        <f t="shared" si="10"/>
        <v>1</v>
      </c>
      <c r="R122" s="36"/>
      <c r="S122" s="36"/>
    </row>
    <row r="123" spans="1:19" hidden="1" outlineLevel="1" x14ac:dyDescent="0.2">
      <c r="A123" s="186"/>
      <c r="B123" s="183" t="s">
        <v>122</v>
      </c>
      <c r="C123" s="184">
        <v>2</v>
      </c>
      <c r="D123" s="183" t="s">
        <v>429</v>
      </c>
      <c r="E123" s="183"/>
      <c r="F123" s="188" t="s">
        <v>123</v>
      </c>
      <c r="G123" s="183"/>
      <c r="H123" s="183"/>
      <c r="I123" s="183">
        <v>2E-3</v>
      </c>
      <c r="J123" s="183"/>
      <c r="K123" s="183"/>
      <c r="L123" s="183"/>
      <c r="M123" s="183"/>
      <c r="N123" s="188">
        <v>46.7</v>
      </c>
      <c r="O123" s="188">
        <v>9900</v>
      </c>
      <c r="P123" s="36"/>
      <c r="Q123" s="36">
        <f t="shared" si="10"/>
        <v>2</v>
      </c>
      <c r="R123" s="36"/>
      <c r="S123" s="36"/>
    </row>
    <row r="124" spans="1:19" hidden="1" outlineLevel="1" x14ac:dyDescent="0.2">
      <c r="A124" s="186"/>
      <c r="B124" s="183" t="s">
        <v>432</v>
      </c>
      <c r="C124" s="187">
        <v>0.5</v>
      </c>
      <c r="D124" s="183" t="s">
        <v>433</v>
      </c>
      <c r="E124" s="183"/>
      <c r="F124" s="188" t="s">
        <v>434</v>
      </c>
      <c r="G124" s="183"/>
      <c r="H124" s="183"/>
      <c r="I124" s="183">
        <v>0.16</v>
      </c>
      <c r="J124" s="183"/>
      <c r="K124" s="183"/>
      <c r="L124" s="183"/>
      <c r="M124" s="183"/>
      <c r="N124" s="188">
        <v>51.52</v>
      </c>
      <c r="O124" s="188">
        <v>129634</v>
      </c>
      <c r="P124" s="36"/>
      <c r="Q124" s="36">
        <f t="shared" si="10"/>
        <v>0.5</v>
      </c>
      <c r="R124" s="36"/>
      <c r="S124" s="36"/>
    </row>
    <row r="125" spans="1:19" hidden="1" outlineLevel="1" x14ac:dyDescent="0.2">
      <c r="A125" s="191"/>
      <c r="B125" s="189" t="s">
        <v>146</v>
      </c>
      <c r="C125" s="187">
        <v>2</v>
      </c>
      <c r="D125" s="183" t="s">
        <v>429</v>
      </c>
      <c r="E125" s="183"/>
      <c r="F125" s="188" t="s">
        <v>147</v>
      </c>
      <c r="G125" s="183"/>
      <c r="H125" s="183"/>
      <c r="I125" s="183">
        <v>2.8000000000000001E-2</v>
      </c>
      <c r="J125" s="183"/>
      <c r="K125" s="183"/>
      <c r="L125" s="183"/>
      <c r="M125" s="183"/>
      <c r="N125" s="188">
        <v>56.98</v>
      </c>
      <c r="O125" s="188">
        <v>85200</v>
      </c>
      <c r="P125" s="36"/>
      <c r="Q125" s="36">
        <f t="shared" si="10"/>
        <v>2</v>
      </c>
      <c r="R125" s="36"/>
      <c r="S125" s="36"/>
    </row>
    <row r="126" spans="1:19" hidden="1" outlineLevel="1" x14ac:dyDescent="0.2">
      <c r="A126" s="191"/>
      <c r="B126" s="189" t="s">
        <v>141</v>
      </c>
      <c r="C126" s="187">
        <v>1</v>
      </c>
      <c r="D126" s="183" t="s">
        <v>429</v>
      </c>
      <c r="E126" s="183"/>
      <c r="F126" s="188" t="s">
        <v>142</v>
      </c>
      <c r="G126" s="183"/>
      <c r="H126" s="183"/>
      <c r="I126" s="183">
        <v>0.15698000000000001</v>
      </c>
      <c r="J126" s="183"/>
      <c r="K126" s="183"/>
      <c r="L126" s="183"/>
      <c r="M126" s="183"/>
      <c r="N126" s="188">
        <v>83.06</v>
      </c>
      <c r="O126" s="188">
        <v>3141</v>
      </c>
      <c r="P126" s="36"/>
      <c r="Q126" s="36">
        <f t="shared" si="10"/>
        <v>1</v>
      </c>
      <c r="R126" s="36"/>
      <c r="S126" s="36"/>
    </row>
    <row r="127" spans="1:19" collapsed="1" x14ac:dyDescent="0.2">
      <c r="B127" s="190" t="s">
        <v>160</v>
      </c>
      <c r="C127" s="184">
        <v>1</v>
      </c>
      <c r="D127" s="183" t="s">
        <v>429</v>
      </c>
      <c r="E127" s="36"/>
      <c r="F127" s="161" t="s">
        <v>983</v>
      </c>
      <c r="G127" s="36"/>
      <c r="H127" s="36"/>
      <c r="I127" s="36"/>
      <c r="J127" s="36"/>
      <c r="K127" s="36"/>
      <c r="L127" s="36"/>
      <c r="M127" s="36"/>
      <c r="N127" s="36"/>
      <c r="O127" s="36"/>
      <c r="P127" s="36"/>
      <c r="Q127" s="36">
        <v>1</v>
      </c>
      <c r="R127" s="182" t="str">
        <f>HYPERLINK(CONCATENATE($U$5,B127,$U$6),"ссылка")</f>
        <v>ссылка</v>
      </c>
      <c r="S127" s="36"/>
    </row>
    <row r="128" spans="1:19" hidden="1" outlineLevel="1" x14ac:dyDescent="0.2">
      <c r="B128" s="183" t="s">
        <v>133</v>
      </c>
      <c r="C128" s="187">
        <v>3</v>
      </c>
      <c r="D128" s="183" t="s">
        <v>429</v>
      </c>
      <c r="E128" s="183"/>
      <c r="F128" s="188" t="s">
        <v>134</v>
      </c>
      <c r="G128" s="183"/>
      <c r="H128" s="183"/>
      <c r="I128" s="183">
        <v>3.6000000000000004E-2</v>
      </c>
      <c r="J128" s="183"/>
      <c r="K128" s="183"/>
      <c r="L128" s="183"/>
      <c r="M128" s="183"/>
      <c r="N128" s="188">
        <v>51.570000000000007</v>
      </c>
      <c r="O128" s="188">
        <v>126800</v>
      </c>
      <c r="P128" s="36"/>
      <c r="Q128" s="36">
        <f>Q$127*C128</f>
        <v>3</v>
      </c>
      <c r="R128" s="36"/>
      <c r="S128" s="36"/>
    </row>
    <row r="129" spans="1:19" hidden="1" outlineLevel="1" x14ac:dyDescent="0.2">
      <c r="A129" s="186"/>
      <c r="B129" s="183" t="s">
        <v>161</v>
      </c>
      <c r="C129" s="187">
        <v>1</v>
      </c>
      <c r="D129" s="183" t="s">
        <v>429</v>
      </c>
      <c r="E129" s="183"/>
      <c r="F129" s="188" t="s">
        <v>162</v>
      </c>
      <c r="G129" s="183"/>
      <c r="H129" s="183"/>
      <c r="I129" s="183">
        <v>0.03</v>
      </c>
      <c r="J129" s="183"/>
      <c r="K129" s="183"/>
      <c r="L129" s="183"/>
      <c r="M129" s="183"/>
      <c r="N129" s="188">
        <v>55.19</v>
      </c>
      <c r="O129" s="188">
        <v>22100</v>
      </c>
      <c r="P129" s="36"/>
      <c r="Q129" s="36">
        <f t="shared" ref="Q129:Q139" si="11">Q$127*C129</f>
        <v>1</v>
      </c>
      <c r="R129" s="36"/>
      <c r="S129" s="36"/>
    </row>
    <row r="130" spans="1:19" hidden="1" outlineLevel="1" x14ac:dyDescent="0.2">
      <c r="A130" s="186"/>
      <c r="B130" s="183" t="s">
        <v>163</v>
      </c>
      <c r="C130" s="187">
        <v>1</v>
      </c>
      <c r="D130" s="183" t="s">
        <v>429</v>
      </c>
      <c r="E130" s="183"/>
      <c r="F130" s="188" t="s">
        <v>164</v>
      </c>
      <c r="G130" s="183"/>
      <c r="H130" s="183"/>
      <c r="I130" s="183">
        <v>3.0000000000000001E-3</v>
      </c>
      <c r="J130" s="183"/>
      <c r="K130" s="183"/>
      <c r="L130" s="183"/>
      <c r="M130" s="183"/>
      <c r="N130" s="188">
        <v>12.1</v>
      </c>
      <c r="O130" s="188">
        <v>3375</v>
      </c>
      <c r="P130" s="36"/>
      <c r="Q130" s="36">
        <f t="shared" si="11"/>
        <v>1</v>
      </c>
      <c r="R130" s="36"/>
      <c r="S130" s="36"/>
    </row>
    <row r="131" spans="1:19" hidden="1" outlineLevel="1" x14ac:dyDescent="0.2">
      <c r="A131" s="186"/>
      <c r="B131" s="183" t="s">
        <v>520</v>
      </c>
      <c r="C131" s="187">
        <v>1</v>
      </c>
      <c r="D131" s="183" t="s">
        <v>429</v>
      </c>
      <c r="E131" s="183"/>
      <c r="F131" s="188" t="s">
        <v>526</v>
      </c>
      <c r="G131" s="183"/>
      <c r="H131" s="183"/>
      <c r="I131" s="183">
        <v>1E-3</v>
      </c>
      <c r="J131" s="183"/>
      <c r="K131" s="183"/>
      <c r="L131" s="183"/>
      <c r="M131" s="183"/>
      <c r="N131" s="188">
        <v>1.86</v>
      </c>
      <c r="O131" s="188">
        <v>1000</v>
      </c>
      <c r="P131" s="36"/>
      <c r="Q131" s="36">
        <f t="shared" si="11"/>
        <v>1</v>
      </c>
      <c r="R131" s="36"/>
      <c r="S131" s="36"/>
    </row>
    <row r="132" spans="1:19" hidden="1" outlineLevel="1" x14ac:dyDescent="0.2">
      <c r="A132" s="186"/>
      <c r="B132" s="183" t="s">
        <v>521</v>
      </c>
      <c r="C132" s="187">
        <v>1</v>
      </c>
      <c r="D132" s="183" t="s">
        <v>429</v>
      </c>
      <c r="E132" s="183"/>
      <c r="F132" s="188" t="s">
        <v>527</v>
      </c>
      <c r="G132" s="183"/>
      <c r="H132" s="183"/>
      <c r="I132" s="183">
        <v>1E-3</v>
      </c>
      <c r="J132" s="183"/>
      <c r="K132" s="183"/>
      <c r="L132" s="183"/>
      <c r="M132" s="183"/>
      <c r="N132" s="188">
        <v>1.86</v>
      </c>
      <c r="O132" s="188">
        <v>1500</v>
      </c>
      <c r="P132" s="36"/>
      <c r="Q132" s="36">
        <f t="shared" si="11"/>
        <v>1</v>
      </c>
      <c r="R132" s="36"/>
      <c r="S132" s="36"/>
    </row>
    <row r="133" spans="1:19" hidden="1" outlineLevel="1" x14ac:dyDescent="0.2">
      <c r="A133" s="186"/>
      <c r="B133" s="183" t="s">
        <v>522</v>
      </c>
      <c r="C133" s="187">
        <v>1</v>
      </c>
      <c r="D133" s="183" t="s">
        <v>429</v>
      </c>
      <c r="E133" s="183"/>
      <c r="F133" s="188" t="s">
        <v>528</v>
      </c>
      <c r="G133" s="183"/>
      <c r="H133" s="183"/>
      <c r="I133" s="183">
        <v>1E-3</v>
      </c>
      <c r="J133" s="183"/>
      <c r="K133" s="183"/>
      <c r="L133" s="183"/>
      <c r="M133" s="183"/>
      <c r="N133" s="188">
        <v>1.86</v>
      </c>
      <c r="O133" s="188">
        <v>1500</v>
      </c>
      <c r="P133" s="36"/>
      <c r="Q133" s="36">
        <f t="shared" si="11"/>
        <v>1</v>
      </c>
      <c r="R133" s="36"/>
      <c r="S133" s="36"/>
    </row>
    <row r="134" spans="1:19" hidden="1" outlineLevel="1" x14ac:dyDescent="0.2">
      <c r="A134" s="186"/>
      <c r="B134" s="183" t="s">
        <v>524</v>
      </c>
      <c r="C134" s="187">
        <v>1</v>
      </c>
      <c r="D134" s="183" t="s">
        <v>429</v>
      </c>
      <c r="E134" s="183"/>
      <c r="F134" s="188" t="s">
        <v>530</v>
      </c>
      <c r="G134" s="183"/>
      <c r="H134" s="183"/>
      <c r="I134" s="183">
        <v>1.0200000000000001E-2</v>
      </c>
      <c r="J134" s="183"/>
      <c r="K134" s="183"/>
      <c r="L134" s="183"/>
      <c r="M134" s="183"/>
      <c r="N134" s="188">
        <v>1.86</v>
      </c>
      <c r="O134" s="188">
        <v>0</v>
      </c>
      <c r="P134" s="36"/>
      <c r="Q134" s="36">
        <f t="shared" si="11"/>
        <v>1</v>
      </c>
      <c r="R134" s="36"/>
      <c r="S134" s="36"/>
    </row>
    <row r="135" spans="1:19" hidden="1" outlineLevel="1" x14ac:dyDescent="0.2">
      <c r="A135" s="186"/>
      <c r="B135" s="183" t="s">
        <v>463</v>
      </c>
      <c r="C135" s="187">
        <v>1</v>
      </c>
      <c r="D135" s="183" t="s">
        <v>429</v>
      </c>
      <c r="E135" s="183"/>
      <c r="F135" s="188" t="s">
        <v>464</v>
      </c>
      <c r="G135" s="183"/>
      <c r="H135" s="183"/>
      <c r="I135" s="183">
        <v>6.0000000000000001E-3</v>
      </c>
      <c r="J135" s="183"/>
      <c r="K135" s="183"/>
      <c r="L135" s="183"/>
      <c r="M135" s="183"/>
      <c r="N135" s="188">
        <v>117.7</v>
      </c>
      <c r="O135" s="188">
        <v>3000</v>
      </c>
      <c r="P135" s="36"/>
      <c r="Q135" s="36">
        <f t="shared" si="11"/>
        <v>1</v>
      </c>
      <c r="R135" s="36"/>
      <c r="S135" s="36"/>
    </row>
    <row r="136" spans="1:19" hidden="1" outlineLevel="1" x14ac:dyDescent="0.2">
      <c r="A136" s="186"/>
      <c r="B136" s="183" t="s">
        <v>122</v>
      </c>
      <c r="C136" s="184">
        <v>2</v>
      </c>
      <c r="D136" s="183" t="s">
        <v>429</v>
      </c>
      <c r="E136" s="183"/>
      <c r="F136" s="188" t="s">
        <v>123</v>
      </c>
      <c r="G136" s="183"/>
      <c r="H136" s="183"/>
      <c r="I136" s="183">
        <v>2E-3</v>
      </c>
      <c r="J136" s="183"/>
      <c r="K136" s="183"/>
      <c r="L136" s="183"/>
      <c r="M136" s="183"/>
      <c r="N136" s="188">
        <v>46.7</v>
      </c>
      <c r="O136" s="188">
        <v>9900</v>
      </c>
      <c r="P136" s="36"/>
      <c r="Q136" s="36">
        <f t="shared" si="11"/>
        <v>2</v>
      </c>
      <c r="R136" s="36"/>
      <c r="S136" s="36"/>
    </row>
    <row r="137" spans="1:19" hidden="1" outlineLevel="1" x14ac:dyDescent="0.2">
      <c r="A137" s="186"/>
      <c r="B137" s="183" t="s">
        <v>432</v>
      </c>
      <c r="C137" s="187">
        <v>0.5</v>
      </c>
      <c r="D137" s="183" t="s">
        <v>433</v>
      </c>
      <c r="E137" s="183"/>
      <c r="F137" s="188" t="s">
        <v>434</v>
      </c>
      <c r="G137" s="183"/>
      <c r="H137" s="183"/>
      <c r="I137" s="183">
        <v>0.16</v>
      </c>
      <c r="J137" s="183"/>
      <c r="K137" s="183"/>
      <c r="L137" s="183"/>
      <c r="M137" s="183"/>
      <c r="N137" s="188">
        <v>51.52</v>
      </c>
      <c r="O137" s="188">
        <v>129634</v>
      </c>
      <c r="P137" s="36"/>
      <c r="Q137" s="36">
        <f t="shared" si="11"/>
        <v>0.5</v>
      </c>
      <c r="R137" s="36"/>
      <c r="S137" s="36"/>
    </row>
    <row r="138" spans="1:19" hidden="1" outlineLevel="1" x14ac:dyDescent="0.2">
      <c r="A138" s="191"/>
      <c r="B138" s="189" t="s">
        <v>146</v>
      </c>
      <c r="C138" s="187">
        <v>2</v>
      </c>
      <c r="D138" s="183" t="s">
        <v>429</v>
      </c>
      <c r="E138" s="183"/>
      <c r="F138" s="188" t="s">
        <v>147</v>
      </c>
      <c r="G138" s="183"/>
      <c r="H138" s="183"/>
      <c r="I138" s="183">
        <v>2.8000000000000001E-2</v>
      </c>
      <c r="J138" s="183"/>
      <c r="K138" s="183"/>
      <c r="L138" s="183"/>
      <c r="M138" s="183"/>
      <c r="N138" s="188">
        <v>56.98</v>
      </c>
      <c r="O138" s="188">
        <v>85200</v>
      </c>
      <c r="P138" s="36"/>
      <c r="Q138" s="36">
        <f t="shared" si="11"/>
        <v>2</v>
      </c>
      <c r="R138" s="36"/>
      <c r="S138" s="36"/>
    </row>
    <row r="139" spans="1:19" hidden="1" outlineLevel="1" x14ac:dyDescent="0.2">
      <c r="A139" s="191"/>
      <c r="B139" s="189" t="s">
        <v>141</v>
      </c>
      <c r="C139" s="187">
        <v>1</v>
      </c>
      <c r="D139" s="183" t="s">
        <v>429</v>
      </c>
      <c r="E139" s="183"/>
      <c r="F139" s="188" t="s">
        <v>142</v>
      </c>
      <c r="G139" s="183"/>
      <c r="H139" s="183"/>
      <c r="I139" s="183">
        <v>0.15698000000000001</v>
      </c>
      <c r="J139" s="183"/>
      <c r="K139" s="183"/>
      <c r="L139" s="183"/>
      <c r="M139" s="183"/>
      <c r="N139" s="188">
        <v>83.06</v>
      </c>
      <c r="O139" s="188">
        <v>3141</v>
      </c>
      <c r="P139" s="36"/>
      <c r="Q139" s="36">
        <f t="shared" si="11"/>
        <v>1</v>
      </c>
      <c r="R139" s="36"/>
      <c r="S139" s="36"/>
    </row>
    <row r="140" spans="1:19" collapsed="1" x14ac:dyDescent="0.2">
      <c r="B140" s="190" t="s">
        <v>165</v>
      </c>
      <c r="C140" s="184">
        <v>1</v>
      </c>
      <c r="D140" s="183" t="s">
        <v>429</v>
      </c>
      <c r="E140" s="36"/>
      <c r="F140" s="161" t="s">
        <v>984</v>
      </c>
      <c r="G140" s="36"/>
      <c r="H140" s="36"/>
      <c r="I140" s="36"/>
      <c r="J140" s="36"/>
      <c r="K140" s="36"/>
      <c r="L140" s="36"/>
      <c r="M140" s="36"/>
      <c r="N140" s="36"/>
      <c r="O140" s="36"/>
      <c r="P140" s="36"/>
      <c r="Q140" s="36">
        <v>1</v>
      </c>
      <c r="R140" s="182" t="str">
        <f>HYPERLINK(CONCATENATE($U$5,B140,$U$6),"ссылка")</f>
        <v>ссылка</v>
      </c>
      <c r="S140" s="36"/>
    </row>
    <row r="141" spans="1:19" hidden="1" outlineLevel="1" x14ac:dyDescent="0.2">
      <c r="B141" s="183" t="s">
        <v>457</v>
      </c>
      <c r="C141" s="187">
        <v>3</v>
      </c>
      <c r="D141" s="183" t="s">
        <v>429</v>
      </c>
      <c r="E141" s="183"/>
      <c r="F141" s="188" t="s">
        <v>458</v>
      </c>
      <c r="G141" s="183"/>
      <c r="H141" s="183"/>
      <c r="I141" s="183">
        <v>2.6999999999999996E-2</v>
      </c>
      <c r="J141" s="183"/>
      <c r="K141" s="183"/>
      <c r="L141" s="183"/>
      <c r="M141" s="183"/>
      <c r="N141" s="188">
        <v>47.519999999999996</v>
      </c>
      <c r="O141" s="188">
        <v>141360</v>
      </c>
      <c r="P141" s="36"/>
      <c r="Q141" s="36">
        <f>Q$140*C141</f>
        <v>3</v>
      </c>
      <c r="R141" s="36"/>
      <c r="S141" s="36"/>
    </row>
    <row r="142" spans="1:19" hidden="1" outlineLevel="1" x14ac:dyDescent="0.2">
      <c r="A142" s="186"/>
      <c r="B142" s="183" t="s">
        <v>166</v>
      </c>
      <c r="C142" s="187">
        <v>1</v>
      </c>
      <c r="D142" s="183" t="s">
        <v>429</v>
      </c>
      <c r="E142" s="183"/>
      <c r="F142" s="188" t="s">
        <v>167</v>
      </c>
      <c r="G142" s="183"/>
      <c r="H142" s="183"/>
      <c r="I142" s="183">
        <v>1.285E-2</v>
      </c>
      <c r="J142" s="183"/>
      <c r="K142" s="183"/>
      <c r="L142" s="183"/>
      <c r="M142" s="183"/>
      <c r="N142" s="188">
        <v>74.23</v>
      </c>
      <c r="O142" s="188">
        <v>9000</v>
      </c>
      <c r="P142" s="36"/>
      <c r="Q142" s="36">
        <f t="shared" ref="Q142:Q152" si="12">Q$140*C142</f>
        <v>1</v>
      </c>
      <c r="R142" s="36"/>
      <c r="S142" s="36"/>
    </row>
    <row r="143" spans="1:19" hidden="1" outlineLevel="1" x14ac:dyDescent="0.2">
      <c r="A143" s="186"/>
      <c r="B143" s="183" t="s">
        <v>168</v>
      </c>
      <c r="C143" s="187">
        <v>1</v>
      </c>
      <c r="D143" s="183" t="s">
        <v>429</v>
      </c>
      <c r="E143" s="183"/>
      <c r="F143" s="188" t="s">
        <v>169</v>
      </c>
      <c r="G143" s="183"/>
      <c r="H143" s="183"/>
      <c r="I143" s="183">
        <v>2E-3</v>
      </c>
      <c r="J143" s="183"/>
      <c r="K143" s="183"/>
      <c r="L143" s="183"/>
      <c r="M143" s="183"/>
      <c r="N143" s="188">
        <v>12.58</v>
      </c>
      <c r="O143" s="188">
        <v>1248</v>
      </c>
      <c r="P143" s="36"/>
      <c r="Q143" s="36">
        <f t="shared" si="12"/>
        <v>1</v>
      </c>
      <c r="R143" s="36"/>
      <c r="S143" s="36"/>
    </row>
    <row r="144" spans="1:19" hidden="1" outlineLevel="1" x14ac:dyDescent="0.2">
      <c r="A144" s="186"/>
      <c r="B144" s="183" t="s">
        <v>520</v>
      </c>
      <c r="C144" s="187">
        <v>1</v>
      </c>
      <c r="D144" s="183" t="s">
        <v>429</v>
      </c>
      <c r="E144" s="183"/>
      <c r="F144" s="188" t="s">
        <v>526</v>
      </c>
      <c r="G144" s="183"/>
      <c r="H144" s="183"/>
      <c r="I144" s="183">
        <v>1E-3</v>
      </c>
      <c r="J144" s="183"/>
      <c r="K144" s="183"/>
      <c r="L144" s="183"/>
      <c r="M144" s="183"/>
      <c r="N144" s="188">
        <v>1.86</v>
      </c>
      <c r="O144" s="188">
        <v>1000</v>
      </c>
      <c r="P144" s="36"/>
      <c r="Q144" s="36">
        <f t="shared" si="12"/>
        <v>1</v>
      </c>
      <c r="R144" s="36"/>
      <c r="S144" s="36"/>
    </row>
    <row r="145" spans="1:19" hidden="1" outlineLevel="1" x14ac:dyDescent="0.2">
      <c r="A145" s="186"/>
      <c r="B145" s="183" t="s">
        <v>521</v>
      </c>
      <c r="C145" s="187">
        <v>1</v>
      </c>
      <c r="D145" s="183" t="s">
        <v>429</v>
      </c>
      <c r="E145" s="183"/>
      <c r="F145" s="188" t="s">
        <v>527</v>
      </c>
      <c r="G145" s="183"/>
      <c r="H145" s="183"/>
      <c r="I145" s="183">
        <v>1E-3</v>
      </c>
      <c r="J145" s="183"/>
      <c r="K145" s="183"/>
      <c r="L145" s="183"/>
      <c r="M145" s="183"/>
      <c r="N145" s="188">
        <v>1.86</v>
      </c>
      <c r="O145" s="188">
        <v>1500</v>
      </c>
      <c r="P145" s="36"/>
      <c r="Q145" s="36">
        <f t="shared" si="12"/>
        <v>1</v>
      </c>
      <c r="R145" s="36"/>
      <c r="S145" s="36"/>
    </row>
    <row r="146" spans="1:19" hidden="1" outlineLevel="1" x14ac:dyDescent="0.2">
      <c r="A146" s="186"/>
      <c r="B146" s="183" t="s">
        <v>522</v>
      </c>
      <c r="C146" s="187">
        <v>1</v>
      </c>
      <c r="D146" s="183" t="s">
        <v>429</v>
      </c>
      <c r="E146" s="183"/>
      <c r="F146" s="188" t="s">
        <v>528</v>
      </c>
      <c r="G146" s="183"/>
      <c r="H146" s="183"/>
      <c r="I146" s="183">
        <v>1E-3</v>
      </c>
      <c r="J146" s="183"/>
      <c r="K146" s="183"/>
      <c r="L146" s="183"/>
      <c r="M146" s="183"/>
      <c r="N146" s="188">
        <v>1.86</v>
      </c>
      <c r="O146" s="188">
        <v>1500</v>
      </c>
      <c r="P146" s="36"/>
      <c r="Q146" s="36">
        <f t="shared" si="12"/>
        <v>1</v>
      </c>
      <c r="R146" s="36"/>
      <c r="S146" s="36"/>
    </row>
    <row r="147" spans="1:19" hidden="1" outlineLevel="1" x14ac:dyDescent="0.2">
      <c r="A147" s="186"/>
      <c r="B147" s="183" t="s">
        <v>524</v>
      </c>
      <c r="C147" s="187">
        <v>1</v>
      </c>
      <c r="D147" s="183" t="s">
        <v>429</v>
      </c>
      <c r="E147" s="183"/>
      <c r="F147" s="188" t="s">
        <v>530</v>
      </c>
      <c r="G147" s="183"/>
      <c r="H147" s="183"/>
      <c r="I147" s="183">
        <v>1.0200000000000001E-2</v>
      </c>
      <c r="J147" s="183"/>
      <c r="K147" s="183"/>
      <c r="L147" s="183"/>
      <c r="M147" s="183"/>
      <c r="N147" s="188">
        <v>1.86</v>
      </c>
      <c r="O147" s="188">
        <v>0</v>
      </c>
      <c r="P147" s="36"/>
      <c r="Q147" s="36">
        <f t="shared" si="12"/>
        <v>1</v>
      </c>
      <c r="R147" s="36"/>
      <c r="S147" s="36"/>
    </row>
    <row r="148" spans="1:19" hidden="1" outlineLevel="1" x14ac:dyDescent="0.2">
      <c r="A148" s="186"/>
      <c r="B148" s="183" t="s">
        <v>463</v>
      </c>
      <c r="C148" s="187">
        <v>1</v>
      </c>
      <c r="D148" s="183" t="s">
        <v>429</v>
      </c>
      <c r="E148" s="183"/>
      <c r="F148" s="188" t="s">
        <v>464</v>
      </c>
      <c r="G148" s="183"/>
      <c r="H148" s="183"/>
      <c r="I148" s="183">
        <v>6.0000000000000001E-3</v>
      </c>
      <c r="J148" s="183"/>
      <c r="K148" s="183"/>
      <c r="L148" s="183"/>
      <c r="M148" s="183"/>
      <c r="N148" s="188">
        <v>117.7</v>
      </c>
      <c r="O148" s="188">
        <v>3000</v>
      </c>
      <c r="P148" s="36"/>
      <c r="Q148" s="36">
        <f t="shared" si="12"/>
        <v>1</v>
      </c>
      <c r="R148" s="36"/>
      <c r="S148" s="36"/>
    </row>
    <row r="149" spans="1:19" hidden="1" outlineLevel="1" x14ac:dyDescent="0.2">
      <c r="A149" s="186"/>
      <c r="B149" s="183" t="s">
        <v>122</v>
      </c>
      <c r="C149" s="184">
        <v>2</v>
      </c>
      <c r="D149" s="183" t="s">
        <v>429</v>
      </c>
      <c r="E149" s="183"/>
      <c r="F149" s="188" t="s">
        <v>123</v>
      </c>
      <c r="G149" s="183"/>
      <c r="H149" s="183"/>
      <c r="I149" s="183">
        <v>2E-3</v>
      </c>
      <c r="J149" s="183"/>
      <c r="K149" s="183"/>
      <c r="L149" s="183"/>
      <c r="M149" s="183"/>
      <c r="N149" s="188">
        <v>46.7</v>
      </c>
      <c r="O149" s="188">
        <v>9900</v>
      </c>
      <c r="P149" s="36"/>
      <c r="Q149" s="36">
        <f t="shared" si="12"/>
        <v>2</v>
      </c>
      <c r="R149" s="36"/>
      <c r="S149" s="36"/>
    </row>
    <row r="150" spans="1:19" hidden="1" outlineLevel="1" x14ac:dyDescent="0.2">
      <c r="A150" s="186"/>
      <c r="B150" s="183" t="s">
        <v>432</v>
      </c>
      <c r="C150" s="187">
        <v>0.5</v>
      </c>
      <c r="D150" s="183" t="s">
        <v>433</v>
      </c>
      <c r="E150" s="183"/>
      <c r="F150" s="188" t="s">
        <v>434</v>
      </c>
      <c r="G150" s="183"/>
      <c r="H150" s="183"/>
      <c r="I150" s="183">
        <v>0.16</v>
      </c>
      <c r="J150" s="183"/>
      <c r="K150" s="183"/>
      <c r="L150" s="183"/>
      <c r="M150" s="183"/>
      <c r="N150" s="188">
        <v>51.52</v>
      </c>
      <c r="O150" s="188">
        <v>129634</v>
      </c>
      <c r="P150" s="36"/>
      <c r="Q150" s="36">
        <f t="shared" si="12"/>
        <v>0.5</v>
      </c>
      <c r="R150" s="36"/>
      <c r="S150" s="36"/>
    </row>
    <row r="151" spans="1:19" hidden="1" outlineLevel="1" x14ac:dyDescent="0.2">
      <c r="A151" s="191"/>
      <c r="B151" s="189" t="s">
        <v>146</v>
      </c>
      <c r="C151" s="187">
        <v>2</v>
      </c>
      <c r="D151" s="183" t="s">
        <v>429</v>
      </c>
      <c r="E151" s="183"/>
      <c r="F151" s="188" t="s">
        <v>147</v>
      </c>
      <c r="G151" s="183"/>
      <c r="H151" s="183"/>
      <c r="I151" s="183">
        <v>2.8000000000000001E-2</v>
      </c>
      <c r="J151" s="183"/>
      <c r="K151" s="183"/>
      <c r="L151" s="183"/>
      <c r="M151" s="183"/>
      <c r="N151" s="188">
        <v>56.98</v>
      </c>
      <c r="O151" s="188">
        <v>85200</v>
      </c>
      <c r="P151" s="36"/>
      <c r="Q151" s="36">
        <f t="shared" si="12"/>
        <v>2</v>
      </c>
      <c r="R151" s="36"/>
      <c r="S151" s="36"/>
    </row>
    <row r="152" spans="1:19" hidden="1" outlineLevel="1" x14ac:dyDescent="0.2">
      <c r="A152" s="191"/>
      <c r="B152" s="189" t="s">
        <v>141</v>
      </c>
      <c r="C152" s="187">
        <v>1</v>
      </c>
      <c r="D152" s="183" t="s">
        <v>429</v>
      </c>
      <c r="E152" s="183"/>
      <c r="F152" s="188" t="s">
        <v>142</v>
      </c>
      <c r="G152" s="183"/>
      <c r="H152" s="183"/>
      <c r="I152" s="183">
        <v>0.15698000000000001</v>
      </c>
      <c r="J152" s="183"/>
      <c r="K152" s="183"/>
      <c r="L152" s="183"/>
      <c r="M152" s="183"/>
      <c r="N152" s="188">
        <v>83.06</v>
      </c>
      <c r="O152" s="188">
        <v>3141</v>
      </c>
      <c r="P152" s="36"/>
      <c r="Q152" s="36">
        <f t="shared" si="12"/>
        <v>1</v>
      </c>
      <c r="R152" s="36"/>
      <c r="S152" s="36"/>
    </row>
    <row r="153" spans="1:19" collapsed="1" x14ac:dyDescent="0.2">
      <c r="B153" s="190" t="s">
        <v>170</v>
      </c>
      <c r="C153" s="184">
        <v>1</v>
      </c>
      <c r="D153" s="183" t="s">
        <v>429</v>
      </c>
      <c r="E153" s="36"/>
      <c r="F153" s="161" t="s">
        <v>985</v>
      </c>
      <c r="G153" s="36"/>
      <c r="H153" s="36"/>
      <c r="I153" s="36"/>
      <c r="J153" s="36"/>
      <c r="K153" s="36"/>
      <c r="L153" s="36"/>
      <c r="M153" s="36"/>
      <c r="N153" s="36"/>
      <c r="O153" s="36"/>
      <c r="P153" s="36"/>
      <c r="Q153" s="36">
        <v>1</v>
      </c>
      <c r="R153" s="182" t="str">
        <f>HYPERLINK(CONCATENATE($U$5,B153,$U$6),"ссылка")</f>
        <v>ссылка</v>
      </c>
      <c r="S153" s="36"/>
    </row>
    <row r="154" spans="1:19" hidden="1" outlineLevel="1" x14ac:dyDescent="0.2">
      <c r="B154" s="183" t="s">
        <v>133</v>
      </c>
      <c r="C154" s="187">
        <v>1</v>
      </c>
      <c r="D154" s="183" t="s">
        <v>429</v>
      </c>
      <c r="E154" s="183"/>
      <c r="F154" s="188" t="s">
        <v>134</v>
      </c>
      <c r="G154" s="183"/>
      <c r="H154" s="183"/>
      <c r="I154" s="183">
        <v>1.2E-2</v>
      </c>
      <c r="J154" s="183"/>
      <c r="K154" s="183"/>
      <c r="L154" s="183"/>
      <c r="M154" s="183"/>
      <c r="N154" s="188">
        <v>17.190000000000001</v>
      </c>
      <c r="O154" s="188">
        <v>126800</v>
      </c>
      <c r="P154" s="36"/>
      <c r="Q154" s="36">
        <f>Q$153*C154</f>
        <v>1</v>
      </c>
      <c r="R154" s="36"/>
      <c r="S154" s="36"/>
    </row>
    <row r="155" spans="1:19" hidden="1" outlineLevel="1" x14ac:dyDescent="0.2">
      <c r="A155" s="186"/>
      <c r="B155" s="183" t="s">
        <v>171</v>
      </c>
      <c r="C155" s="187">
        <v>1</v>
      </c>
      <c r="D155" s="183" t="s">
        <v>429</v>
      </c>
      <c r="E155" s="183"/>
      <c r="F155" s="188" t="s">
        <v>172</v>
      </c>
      <c r="G155" s="183"/>
      <c r="H155" s="183"/>
      <c r="I155" s="183">
        <v>1.09E-2</v>
      </c>
      <c r="J155" s="183"/>
      <c r="K155" s="183"/>
      <c r="L155" s="183"/>
      <c r="M155" s="183"/>
      <c r="N155" s="188">
        <v>23.66</v>
      </c>
      <c r="O155" s="188">
        <v>20900</v>
      </c>
      <c r="P155" s="36"/>
      <c r="Q155" s="36">
        <f t="shared" ref="Q155:Q165" si="13">Q$153*C155</f>
        <v>1</v>
      </c>
      <c r="R155" s="36"/>
      <c r="S155" s="36"/>
    </row>
    <row r="156" spans="1:19" hidden="1" outlineLevel="1" x14ac:dyDescent="0.2">
      <c r="A156" s="186"/>
      <c r="B156" s="183" t="s">
        <v>161</v>
      </c>
      <c r="C156" s="187">
        <v>1</v>
      </c>
      <c r="D156" s="183" t="s">
        <v>429</v>
      </c>
      <c r="E156" s="183"/>
      <c r="F156" s="188" t="s">
        <v>162</v>
      </c>
      <c r="G156" s="183"/>
      <c r="H156" s="183"/>
      <c r="I156" s="183">
        <v>0.03</v>
      </c>
      <c r="J156" s="183"/>
      <c r="K156" s="183"/>
      <c r="L156" s="183"/>
      <c r="M156" s="183"/>
      <c r="N156" s="188">
        <v>55.19</v>
      </c>
      <c r="O156" s="188">
        <v>22100</v>
      </c>
      <c r="P156" s="36"/>
      <c r="Q156" s="36">
        <f t="shared" si="13"/>
        <v>1</v>
      </c>
      <c r="R156" s="36"/>
      <c r="S156" s="36"/>
    </row>
    <row r="157" spans="1:19" hidden="1" outlineLevel="1" x14ac:dyDescent="0.2">
      <c r="A157" s="186"/>
      <c r="B157" s="183" t="s">
        <v>163</v>
      </c>
      <c r="C157" s="187">
        <v>1</v>
      </c>
      <c r="D157" s="183" t="s">
        <v>429</v>
      </c>
      <c r="E157" s="183"/>
      <c r="F157" s="188" t="s">
        <v>164</v>
      </c>
      <c r="G157" s="183"/>
      <c r="H157" s="183"/>
      <c r="I157" s="183">
        <v>3.0000000000000001E-3</v>
      </c>
      <c r="J157" s="183"/>
      <c r="K157" s="183"/>
      <c r="L157" s="183"/>
      <c r="M157" s="183"/>
      <c r="N157" s="188">
        <v>12.1</v>
      </c>
      <c r="O157" s="188">
        <v>3375</v>
      </c>
      <c r="P157" s="36"/>
      <c r="Q157" s="36">
        <f t="shared" si="13"/>
        <v>1</v>
      </c>
      <c r="R157" s="36"/>
      <c r="S157" s="36"/>
    </row>
    <row r="158" spans="1:19" hidden="1" outlineLevel="1" x14ac:dyDescent="0.2">
      <c r="A158" s="186"/>
      <c r="B158" s="183" t="s">
        <v>173</v>
      </c>
      <c r="C158" s="187">
        <v>1</v>
      </c>
      <c r="D158" s="183" t="s">
        <v>429</v>
      </c>
      <c r="E158" s="183"/>
      <c r="F158" s="188" t="s">
        <v>174</v>
      </c>
      <c r="G158" s="183"/>
      <c r="H158" s="183"/>
      <c r="I158" s="183">
        <v>1E-3</v>
      </c>
      <c r="J158" s="183"/>
      <c r="K158" s="183"/>
      <c r="L158" s="183"/>
      <c r="M158" s="183"/>
      <c r="N158" s="188">
        <v>1.86</v>
      </c>
      <c r="O158" s="188">
        <v>0</v>
      </c>
      <c r="P158" s="36"/>
      <c r="Q158" s="36">
        <f t="shared" si="13"/>
        <v>1</v>
      </c>
      <c r="R158" s="36"/>
      <c r="S158" s="36"/>
    </row>
    <row r="159" spans="1:19" hidden="1" outlineLevel="1" x14ac:dyDescent="0.2">
      <c r="A159" s="186"/>
      <c r="B159" s="183" t="s">
        <v>523</v>
      </c>
      <c r="C159" s="187">
        <v>1</v>
      </c>
      <c r="D159" s="183" t="s">
        <v>429</v>
      </c>
      <c r="E159" s="183"/>
      <c r="F159" s="188" t="s">
        <v>529</v>
      </c>
      <c r="G159" s="183"/>
      <c r="H159" s="183"/>
      <c r="I159" s="183">
        <v>1E-3</v>
      </c>
      <c r="J159" s="183"/>
      <c r="K159" s="183"/>
      <c r="L159" s="183"/>
      <c r="M159" s="183"/>
      <c r="N159" s="188">
        <v>1.86</v>
      </c>
      <c r="O159" s="188">
        <v>500</v>
      </c>
      <c r="P159" s="36"/>
      <c r="Q159" s="36">
        <f t="shared" si="13"/>
        <v>1</v>
      </c>
      <c r="R159" s="36"/>
      <c r="S159" s="36"/>
    </row>
    <row r="160" spans="1:19" hidden="1" outlineLevel="1" x14ac:dyDescent="0.2">
      <c r="A160" s="186"/>
      <c r="B160" s="183" t="s">
        <v>524</v>
      </c>
      <c r="C160" s="187">
        <v>1</v>
      </c>
      <c r="D160" s="183" t="s">
        <v>429</v>
      </c>
      <c r="E160" s="183"/>
      <c r="F160" s="188" t="s">
        <v>530</v>
      </c>
      <c r="G160" s="183"/>
      <c r="H160" s="183"/>
      <c r="I160" s="183">
        <v>1.0200000000000001E-2</v>
      </c>
      <c r="J160" s="183"/>
      <c r="K160" s="183"/>
      <c r="L160" s="183"/>
      <c r="M160" s="183"/>
      <c r="N160" s="188">
        <v>1.86</v>
      </c>
      <c r="O160" s="188">
        <v>0</v>
      </c>
      <c r="P160" s="36"/>
      <c r="Q160" s="36">
        <f t="shared" si="13"/>
        <v>1</v>
      </c>
      <c r="R160" s="36"/>
      <c r="S160" s="36"/>
    </row>
    <row r="161" spans="1:19" hidden="1" outlineLevel="1" x14ac:dyDescent="0.2">
      <c r="A161" s="186"/>
      <c r="B161" s="183" t="s">
        <v>463</v>
      </c>
      <c r="C161" s="187">
        <v>1</v>
      </c>
      <c r="D161" s="183" t="s">
        <v>429</v>
      </c>
      <c r="E161" s="183"/>
      <c r="F161" s="188" t="s">
        <v>464</v>
      </c>
      <c r="G161" s="183"/>
      <c r="H161" s="183"/>
      <c r="I161" s="183">
        <v>6.0000000000000001E-3</v>
      </c>
      <c r="J161" s="183"/>
      <c r="K161" s="183"/>
      <c r="L161" s="183"/>
      <c r="M161" s="183"/>
      <c r="N161" s="188">
        <v>117.7</v>
      </c>
      <c r="O161" s="188">
        <v>3000</v>
      </c>
      <c r="P161" s="36"/>
      <c r="Q161" s="36">
        <f t="shared" si="13"/>
        <v>1</v>
      </c>
      <c r="R161" s="36"/>
      <c r="S161" s="36"/>
    </row>
    <row r="162" spans="1:19" hidden="1" outlineLevel="1" x14ac:dyDescent="0.2">
      <c r="A162" s="186"/>
      <c r="B162" s="183" t="s">
        <v>122</v>
      </c>
      <c r="C162" s="184">
        <v>2</v>
      </c>
      <c r="D162" s="183" t="s">
        <v>429</v>
      </c>
      <c r="E162" s="183"/>
      <c r="F162" s="188" t="s">
        <v>123</v>
      </c>
      <c r="G162" s="183"/>
      <c r="H162" s="183"/>
      <c r="I162" s="183">
        <v>2E-3</v>
      </c>
      <c r="J162" s="183"/>
      <c r="K162" s="183"/>
      <c r="L162" s="183"/>
      <c r="M162" s="183"/>
      <c r="N162" s="188">
        <v>46.7</v>
      </c>
      <c r="O162" s="188">
        <v>9900</v>
      </c>
      <c r="P162" s="36"/>
      <c r="Q162" s="36">
        <f t="shared" si="13"/>
        <v>2</v>
      </c>
      <c r="R162" s="36"/>
      <c r="S162" s="36"/>
    </row>
    <row r="163" spans="1:19" hidden="1" outlineLevel="1" x14ac:dyDescent="0.2">
      <c r="A163" s="186"/>
      <c r="B163" s="183" t="s">
        <v>432</v>
      </c>
      <c r="C163" s="187">
        <v>0.5</v>
      </c>
      <c r="D163" s="183" t="s">
        <v>433</v>
      </c>
      <c r="E163" s="183"/>
      <c r="F163" s="188" t="s">
        <v>434</v>
      </c>
      <c r="G163" s="183"/>
      <c r="H163" s="183"/>
      <c r="I163" s="183">
        <v>0.16</v>
      </c>
      <c r="J163" s="183"/>
      <c r="K163" s="183"/>
      <c r="L163" s="183"/>
      <c r="M163" s="183"/>
      <c r="N163" s="188">
        <v>51.52</v>
      </c>
      <c r="O163" s="188">
        <v>129634</v>
      </c>
      <c r="P163" s="36"/>
      <c r="Q163" s="36">
        <f t="shared" si="13"/>
        <v>0.5</v>
      </c>
      <c r="R163" s="36"/>
      <c r="S163" s="36"/>
    </row>
    <row r="164" spans="1:19" hidden="1" outlineLevel="1" x14ac:dyDescent="0.2">
      <c r="A164" s="186"/>
      <c r="B164" s="189" t="s">
        <v>124</v>
      </c>
      <c r="C164" s="187">
        <v>2</v>
      </c>
      <c r="D164" s="183" t="s">
        <v>429</v>
      </c>
      <c r="E164" s="183"/>
      <c r="F164" s="188" t="s">
        <v>125</v>
      </c>
      <c r="G164" s="183"/>
      <c r="H164" s="183"/>
      <c r="I164" s="183">
        <v>2.4400000000000002E-2</v>
      </c>
      <c r="J164" s="183"/>
      <c r="K164" s="183"/>
      <c r="L164" s="183"/>
      <c r="M164" s="183"/>
      <c r="N164" s="188">
        <v>52.24</v>
      </c>
      <c r="O164" s="188">
        <v>115700</v>
      </c>
      <c r="P164" s="36"/>
      <c r="Q164" s="36">
        <f t="shared" si="13"/>
        <v>2</v>
      </c>
      <c r="R164" s="36"/>
      <c r="S164" s="36"/>
    </row>
    <row r="165" spans="1:19" hidden="1" outlineLevel="1" x14ac:dyDescent="0.2">
      <c r="A165" s="186"/>
      <c r="B165" s="189" t="s">
        <v>141</v>
      </c>
      <c r="C165" s="187">
        <v>1</v>
      </c>
      <c r="D165" s="183" t="s">
        <v>429</v>
      </c>
      <c r="E165" s="183"/>
      <c r="F165" s="188" t="s">
        <v>142</v>
      </c>
      <c r="G165" s="183"/>
      <c r="H165" s="183"/>
      <c r="I165" s="183">
        <v>0.15698000000000001</v>
      </c>
      <c r="J165" s="183"/>
      <c r="K165" s="183"/>
      <c r="L165" s="183"/>
      <c r="M165" s="183"/>
      <c r="N165" s="188">
        <v>83.06</v>
      </c>
      <c r="O165" s="188">
        <v>3141</v>
      </c>
      <c r="P165" s="36"/>
      <c r="Q165" s="36">
        <f t="shared" si="13"/>
        <v>1</v>
      </c>
      <c r="R165" s="36"/>
      <c r="S165" s="36"/>
    </row>
    <row r="166" spans="1:19" collapsed="1" x14ac:dyDescent="0.2">
      <c r="B166" s="190" t="s">
        <v>175</v>
      </c>
      <c r="C166" s="184">
        <v>1</v>
      </c>
      <c r="D166" s="183" t="s">
        <v>429</v>
      </c>
      <c r="E166" s="36"/>
      <c r="F166" s="161" t="s">
        <v>986</v>
      </c>
      <c r="G166" s="36"/>
      <c r="H166" s="36"/>
      <c r="I166" s="36"/>
      <c r="J166" s="36"/>
      <c r="K166" s="36"/>
      <c r="L166" s="36"/>
      <c r="M166" s="36"/>
      <c r="N166" s="36"/>
      <c r="O166" s="36"/>
      <c r="P166" s="36"/>
      <c r="Q166" s="36">
        <v>1</v>
      </c>
      <c r="R166" s="182" t="str">
        <f>HYPERLINK(CONCATENATE($U$5,B166,$U$6),"ссылка")</f>
        <v>ссылка</v>
      </c>
      <c r="S166" s="36"/>
    </row>
    <row r="167" spans="1:19" hidden="1" outlineLevel="1" x14ac:dyDescent="0.2">
      <c r="B167" s="183" t="s">
        <v>457</v>
      </c>
      <c r="C167" s="187">
        <v>1</v>
      </c>
      <c r="D167" s="183" t="s">
        <v>429</v>
      </c>
      <c r="E167" s="183"/>
      <c r="F167" s="188" t="s">
        <v>458</v>
      </c>
      <c r="G167" s="183"/>
      <c r="H167" s="183"/>
      <c r="I167" s="183">
        <v>8.9999999999999993E-3</v>
      </c>
      <c r="J167" s="183"/>
      <c r="K167" s="183"/>
      <c r="L167" s="183"/>
      <c r="M167" s="183"/>
      <c r="N167" s="188">
        <v>15.84</v>
      </c>
      <c r="O167" s="188">
        <v>141360</v>
      </c>
      <c r="P167" s="36"/>
      <c r="Q167" s="36">
        <f>Q$166*C167</f>
        <v>1</v>
      </c>
      <c r="R167" s="36"/>
      <c r="S167" s="36"/>
    </row>
    <row r="168" spans="1:19" hidden="1" outlineLevel="1" x14ac:dyDescent="0.2">
      <c r="A168" s="186"/>
      <c r="B168" s="183" t="s">
        <v>176</v>
      </c>
      <c r="C168" s="187">
        <v>1</v>
      </c>
      <c r="D168" s="183" t="s">
        <v>429</v>
      </c>
      <c r="E168" s="183"/>
      <c r="F168" s="188" t="s">
        <v>177</v>
      </c>
      <c r="G168" s="183"/>
      <c r="H168" s="183"/>
      <c r="I168" s="183">
        <v>8.9300000000000004E-3</v>
      </c>
      <c r="J168" s="183"/>
      <c r="K168" s="183"/>
      <c r="L168" s="183"/>
      <c r="M168" s="183"/>
      <c r="N168" s="188">
        <v>18.190000000000001</v>
      </c>
      <c r="O168" s="188">
        <v>11400</v>
      </c>
      <c r="P168" s="36"/>
      <c r="Q168" s="36">
        <f t="shared" ref="Q168:Q178" si="14">Q$166*C168</f>
        <v>1</v>
      </c>
      <c r="R168" s="36"/>
      <c r="S168" s="36"/>
    </row>
    <row r="169" spans="1:19" hidden="1" outlineLevel="1" x14ac:dyDescent="0.2">
      <c r="A169" s="186"/>
      <c r="B169" s="183" t="s">
        <v>166</v>
      </c>
      <c r="C169" s="187">
        <v>1</v>
      </c>
      <c r="D169" s="183" t="s">
        <v>429</v>
      </c>
      <c r="E169" s="183"/>
      <c r="F169" s="188" t="s">
        <v>167</v>
      </c>
      <c r="G169" s="183"/>
      <c r="H169" s="183"/>
      <c r="I169" s="183">
        <v>1.285E-2</v>
      </c>
      <c r="J169" s="183"/>
      <c r="K169" s="183"/>
      <c r="L169" s="183"/>
      <c r="M169" s="183"/>
      <c r="N169" s="188">
        <v>74.23</v>
      </c>
      <c r="O169" s="188">
        <v>9000</v>
      </c>
      <c r="P169" s="36"/>
      <c r="Q169" s="36">
        <f t="shared" si="14"/>
        <v>1</v>
      </c>
      <c r="R169" s="36"/>
      <c r="S169" s="36"/>
    </row>
    <row r="170" spans="1:19" hidden="1" outlineLevel="1" x14ac:dyDescent="0.2">
      <c r="A170" s="186"/>
      <c r="B170" s="183" t="s">
        <v>168</v>
      </c>
      <c r="C170" s="187">
        <v>1</v>
      </c>
      <c r="D170" s="183" t="s">
        <v>429</v>
      </c>
      <c r="E170" s="183"/>
      <c r="F170" s="188" t="s">
        <v>169</v>
      </c>
      <c r="G170" s="183"/>
      <c r="H170" s="183"/>
      <c r="I170" s="183">
        <v>2E-3</v>
      </c>
      <c r="J170" s="183"/>
      <c r="K170" s="183"/>
      <c r="L170" s="183"/>
      <c r="M170" s="183"/>
      <c r="N170" s="188">
        <v>12.58</v>
      </c>
      <c r="O170" s="188">
        <v>1248</v>
      </c>
      <c r="P170" s="36"/>
      <c r="Q170" s="36">
        <f t="shared" si="14"/>
        <v>1</v>
      </c>
      <c r="R170" s="36"/>
      <c r="S170" s="36"/>
    </row>
    <row r="171" spans="1:19" hidden="1" outlineLevel="1" x14ac:dyDescent="0.2">
      <c r="A171" s="186"/>
      <c r="B171" s="183" t="s">
        <v>173</v>
      </c>
      <c r="C171" s="187">
        <v>1</v>
      </c>
      <c r="D171" s="183" t="s">
        <v>429</v>
      </c>
      <c r="E171" s="183"/>
      <c r="F171" s="188" t="s">
        <v>174</v>
      </c>
      <c r="G171" s="183"/>
      <c r="H171" s="183"/>
      <c r="I171" s="183">
        <v>1E-3</v>
      </c>
      <c r="J171" s="183"/>
      <c r="K171" s="183"/>
      <c r="L171" s="183"/>
      <c r="M171" s="183"/>
      <c r="N171" s="188">
        <v>1.86</v>
      </c>
      <c r="O171" s="188">
        <v>0</v>
      </c>
      <c r="P171" s="36"/>
      <c r="Q171" s="36">
        <f t="shared" si="14"/>
        <v>1</v>
      </c>
      <c r="R171" s="36"/>
      <c r="S171" s="36"/>
    </row>
    <row r="172" spans="1:19" hidden="1" outlineLevel="1" x14ac:dyDescent="0.2">
      <c r="A172" s="186"/>
      <c r="B172" s="183" t="s">
        <v>523</v>
      </c>
      <c r="C172" s="187">
        <v>1</v>
      </c>
      <c r="D172" s="183" t="s">
        <v>429</v>
      </c>
      <c r="E172" s="183"/>
      <c r="F172" s="188" t="s">
        <v>529</v>
      </c>
      <c r="G172" s="183"/>
      <c r="H172" s="183"/>
      <c r="I172" s="183">
        <v>1E-3</v>
      </c>
      <c r="J172" s="183"/>
      <c r="K172" s="183"/>
      <c r="L172" s="183"/>
      <c r="M172" s="183"/>
      <c r="N172" s="188">
        <v>1.86</v>
      </c>
      <c r="O172" s="188">
        <v>500</v>
      </c>
      <c r="P172" s="36"/>
      <c r="Q172" s="36">
        <f t="shared" si="14"/>
        <v>1</v>
      </c>
      <c r="R172" s="36"/>
      <c r="S172" s="36"/>
    </row>
    <row r="173" spans="1:19" hidden="1" outlineLevel="1" x14ac:dyDescent="0.2">
      <c r="A173" s="186"/>
      <c r="B173" s="183" t="s">
        <v>524</v>
      </c>
      <c r="C173" s="187">
        <v>1</v>
      </c>
      <c r="D173" s="183" t="s">
        <v>429</v>
      </c>
      <c r="E173" s="183"/>
      <c r="F173" s="188" t="s">
        <v>530</v>
      </c>
      <c r="G173" s="183"/>
      <c r="H173" s="183"/>
      <c r="I173" s="183">
        <v>1.0200000000000001E-2</v>
      </c>
      <c r="J173" s="183"/>
      <c r="K173" s="183"/>
      <c r="L173" s="183"/>
      <c r="M173" s="183"/>
      <c r="N173" s="188">
        <v>1.86</v>
      </c>
      <c r="O173" s="188">
        <v>0</v>
      </c>
      <c r="P173" s="36"/>
      <c r="Q173" s="36">
        <f t="shared" si="14"/>
        <v>1</v>
      </c>
      <c r="R173" s="36"/>
      <c r="S173" s="36"/>
    </row>
    <row r="174" spans="1:19" hidden="1" outlineLevel="1" x14ac:dyDescent="0.2">
      <c r="A174" s="186"/>
      <c r="B174" s="183" t="s">
        <v>463</v>
      </c>
      <c r="C174" s="187">
        <v>1</v>
      </c>
      <c r="D174" s="183" t="s">
        <v>429</v>
      </c>
      <c r="E174" s="183"/>
      <c r="F174" s="188" t="s">
        <v>464</v>
      </c>
      <c r="G174" s="183"/>
      <c r="H174" s="183"/>
      <c r="I174" s="183">
        <v>6.0000000000000001E-3</v>
      </c>
      <c r="J174" s="183"/>
      <c r="K174" s="183"/>
      <c r="L174" s="183"/>
      <c r="M174" s="183"/>
      <c r="N174" s="188">
        <v>117.7</v>
      </c>
      <c r="O174" s="188">
        <v>3000</v>
      </c>
      <c r="P174" s="36"/>
      <c r="Q174" s="36">
        <f t="shared" si="14"/>
        <v>1</v>
      </c>
      <c r="R174" s="36"/>
      <c r="S174" s="36"/>
    </row>
    <row r="175" spans="1:19" hidden="1" outlineLevel="1" x14ac:dyDescent="0.2">
      <c r="A175" s="186"/>
      <c r="B175" s="183" t="s">
        <v>122</v>
      </c>
      <c r="C175" s="184">
        <v>2</v>
      </c>
      <c r="D175" s="183" t="s">
        <v>429</v>
      </c>
      <c r="E175" s="183"/>
      <c r="F175" s="188" t="s">
        <v>123</v>
      </c>
      <c r="G175" s="183"/>
      <c r="H175" s="183"/>
      <c r="I175" s="183">
        <v>2E-3</v>
      </c>
      <c r="J175" s="183"/>
      <c r="K175" s="183"/>
      <c r="L175" s="183"/>
      <c r="M175" s="183"/>
      <c r="N175" s="188">
        <v>46.7</v>
      </c>
      <c r="O175" s="188">
        <v>9900</v>
      </c>
      <c r="P175" s="36"/>
      <c r="Q175" s="36">
        <f t="shared" si="14"/>
        <v>2</v>
      </c>
      <c r="R175" s="36"/>
      <c r="S175" s="36"/>
    </row>
    <row r="176" spans="1:19" hidden="1" outlineLevel="1" x14ac:dyDescent="0.2">
      <c r="A176" s="186"/>
      <c r="B176" s="183" t="s">
        <v>432</v>
      </c>
      <c r="C176" s="187">
        <v>0.5</v>
      </c>
      <c r="D176" s="183" t="s">
        <v>433</v>
      </c>
      <c r="E176" s="183"/>
      <c r="F176" s="188" t="s">
        <v>434</v>
      </c>
      <c r="G176" s="183"/>
      <c r="H176" s="183"/>
      <c r="I176" s="183">
        <v>0.16</v>
      </c>
      <c r="J176" s="183"/>
      <c r="K176" s="183"/>
      <c r="L176" s="183"/>
      <c r="M176" s="183"/>
      <c r="N176" s="188">
        <v>51.52</v>
      </c>
      <c r="O176" s="188">
        <v>129634</v>
      </c>
      <c r="P176" s="36"/>
      <c r="Q176" s="36">
        <f t="shared" si="14"/>
        <v>0.5</v>
      </c>
      <c r="R176" s="36"/>
      <c r="S176" s="36"/>
    </row>
    <row r="177" spans="1:19" hidden="1" outlineLevel="1" x14ac:dyDescent="0.2">
      <c r="A177" s="186"/>
      <c r="B177" s="189" t="s">
        <v>124</v>
      </c>
      <c r="C177" s="187">
        <v>2</v>
      </c>
      <c r="D177" s="183" t="s">
        <v>429</v>
      </c>
      <c r="E177" s="183"/>
      <c r="F177" s="188" t="s">
        <v>125</v>
      </c>
      <c r="G177" s="183"/>
      <c r="H177" s="183"/>
      <c r="I177" s="183">
        <v>2.4400000000000002E-2</v>
      </c>
      <c r="J177" s="183"/>
      <c r="K177" s="183"/>
      <c r="L177" s="183"/>
      <c r="M177" s="183"/>
      <c r="N177" s="188">
        <v>52.24</v>
      </c>
      <c r="O177" s="188">
        <v>115700</v>
      </c>
      <c r="P177" s="36"/>
      <c r="Q177" s="36">
        <f t="shared" si="14"/>
        <v>2</v>
      </c>
      <c r="R177" s="36"/>
      <c r="S177" s="36"/>
    </row>
    <row r="178" spans="1:19" hidden="1" outlineLevel="1" x14ac:dyDescent="0.2">
      <c r="A178" s="186"/>
      <c r="B178" s="189" t="s">
        <v>141</v>
      </c>
      <c r="C178" s="187">
        <v>1</v>
      </c>
      <c r="D178" s="183" t="s">
        <v>429</v>
      </c>
      <c r="E178" s="183"/>
      <c r="F178" s="188" t="s">
        <v>142</v>
      </c>
      <c r="G178" s="183"/>
      <c r="H178" s="183"/>
      <c r="I178" s="183">
        <v>0.15698000000000001</v>
      </c>
      <c r="J178" s="183"/>
      <c r="K178" s="183"/>
      <c r="L178" s="183"/>
      <c r="M178" s="183"/>
      <c r="N178" s="188">
        <v>83.06</v>
      </c>
      <c r="O178" s="188">
        <v>3141</v>
      </c>
      <c r="P178" s="36"/>
      <c r="Q178" s="36">
        <f t="shared" si="14"/>
        <v>1</v>
      </c>
      <c r="R178" s="36"/>
      <c r="S178" s="36"/>
    </row>
    <row r="179" spans="1:19" collapsed="1" x14ac:dyDescent="0.2">
      <c r="B179" s="164" t="s">
        <v>988</v>
      </c>
      <c r="C179" s="65"/>
      <c r="D179" s="65"/>
      <c r="E179" s="36"/>
      <c r="F179" s="35"/>
      <c r="G179" s="36"/>
      <c r="H179" s="37"/>
      <c r="I179" s="36"/>
      <c r="J179" s="36"/>
      <c r="K179" s="36"/>
      <c r="L179" s="36"/>
      <c r="M179" s="36"/>
      <c r="N179" s="36"/>
      <c r="O179" s="36"/>
      <c r="P179" s="36"/>
      <c r="Q179" s="36"/>
      <c r="R179" s="36"/>
      <c r="S179" s="36"/>
    </row>
    <row r="180" spans="1:19" ht="76.5" x14ac:dyDescent="0.2">
      <c r="B180" s="198" t="s">
        <v>178</v>
      </c>
      <c r="C180" s="62"/>
      <c r="D180" s="192"/>
      <c r="E180" s="192"/>
      <c r="F180" s="193" t="s">
        <v>179</v>
      </c>
      <c r="G180" s="36"/>
      <c r="H180" s="37"/>
      <c r="I180" s="36"/>
      <c r="J180" s="36"/>
      <c r="K180" s="36"/>
      <c r="L180" s="36"/>
      <c r="M180" s="36"/>
      <c r="N180" s="36"/>
      <c r="O180" s="36"/>
      <c r="P180" s="36"/>
      <c r="Q180" s="36"/>
      <c r="R180" s="36"/>
      <c r="S180" s="36"/>
    </row>
    <row r="181" spans="1:19" x14ac:dyDescent="0.2">
      <c r="B181" s="179" t="s">
        <v>180</v>
      </c>
      <c r="C181" s="180">
        <v>1</v>
      </c>
      <c r="D181" s="181" t="s">
        <v>429</v>
      </c>
      <c r="E181" s="36"/>
      <c r="F181" s="161" t="s">
        <v>972</v>
      </c>
      <c r="G181" s="36"/>
      <c r="H181" s="36"/>
      <c r="I181" s="36"/>
      <c r="J181" s="36"/>
      <c r="K181" s="36"/>
      <c r="L181" s="36"/>
      <c r="M181" s="36"/>
      <c r="N181" s="36"/>
      <c r="O181" s="36"/>
      <c r="P181" s="36"/>
      <c r="Q181" s="36">
        <v>1</v>
      </c>
      <c r="R181" s="182" t="str">
        <f>HYPERLINK(CONCATENATE($U$5,B181,$U$6),"ссылка")</f>
        <v>ссылка</v>
      </c>
      <c r="S181" s="36"/>
    </row>
    <row r="182" spans="1:19" hidden="1" outlineLevel="1" x14ac:dyDescent="0.2">
      <c r="B182" s="183" t="s">
        <v>457</v>
      </c>
      <c r="C182" s="184">
        <v>20</v>
      </c>
      <c r="D182" s="36" t="s">
        <v>429</v>
      </c>
      <c r="E182" s="36"/>
      <c r="F182" s="188" t="s">
        <v>458</v>
      </c>
      <c r="G182" s="36"/>
      <c r="H182" s="37"/>
      <c r="I182" s="36">
        <v>0.18</v>
      </c>
      <c r="J182" s="36"/>
      <c r="K182" s="36"/>
      <c r="L182" s="36"/>
      <c r="M182" s="36"/>
      <c r="N182" s="36">
        <v>316.8</v>
      </c>
      <c r="O182" s="36">
        <v>141360</v>
      </c>
      <c r="P182" s="36"/>
      <c r="Q182" s="36">
        <f>Q$181*C182</f>
        <v>20</v>
      </c>
      <c r="R182" s="36"/>
      <c r="S182" s="36"/>
    </row>
    <row r="183" spans="1:19" hidden="1" outlineLevel="1" x14ac:dyDescent="0.2">
      <c r="B183" s="183" t="s">
        <v>461</v>
      </c>
      <c r="C183" s="184">
        <v>1</v>
      </c>
      <c r="D183" s="36" t="s">
        <v>429</v>
      </c>
      <c r="E183" s="36"/>
      <c r="F183" s="188" t="s">
        <v>462</v>
      </c>
      <c r="G183" s="36"/>
      <c r="H183" s="37"/>
      <c r="I183" s="36">
        <v>3.0000000000000001E-3</v>
      </c>
      <c r="J183" s="36"/>
      <c r="K183" s="36"/>
      <c r="L183" s="36"/>
      <c r="M183" s="36"/>
      <c r="N183" s="36">
        <v>11.67</v>
      </c>
      <c r="O183" s="36">
        <v>21800</v>
      </c>
      <c r="P183" s="36"/>
      <c r="Q183" s="36">
        <f t="shared" ref="Q183:Q190" si="15">Q$181*C183</f>
        <v>1</v>
      </c>
      <c r="R183" s="36"/>
      <c r="S183" s="36"/>
    </row>
    <row r="184" spans="1:19" hidden="1" outlineLevel="1" x14ac:dyDescent="0.2">
      <c r="B184" s="183" t="s">
        <v>122</v>
      </c>
      <c r="C184" s="184">
        <v>2</v>
      </c>
      <c r="D184" s="36" t="s">
        <v>429</v>
      </c>
      <c r="E184" s="36"/>
      <c r="F184" s="188" t="s">
        <v>123</v>
      </c>
      <c r="G184" s="36"/>
      <c r="H184" s="37"/>
      <c r="I184" s="36">
        <v>2E-3</v>
      </c>
      <c r="J184" s="36"/>
      <c r="K184" s="36"/>
      <c r="L184" s="36"/>
      <c r="M184" s="36"/>
      <c r="N184" s="36">
        <v>46.7</v>
      </c>
      <c r="O184" s="36">
        <v>9900</v>
      </c>
      <c r="P184" s="36"/>
      <c r="Q184" s="36">
        <f t="shared" si="15"/>
        <v>2</v>
      </c>
      <c r="R184" s="36"/>
      <c r="S184" s="36"/>
    </row>
    <row r="185" spans="1:19" hidden="1" outlineLevel="1" x14ac:dyDescent="0.2">
      <c r="B185" s="183" t="s">
        <v>432</v>
      </c>
      <c r="C185" s="187">
        <v>0.5</v>
      </c>
      <c r="D185" s="36" t="s">
        <v>433</v>
      </c>
      <c r="E185" s="36"/>
      <c r="F185" s="188" t="s">
        <v>434</v>
      </c>
      <c r="G185" s="36"/>
      <c r="H185" s="37"/>
      <c r="I185" s="36">
        <v>0.16</v>
      </c>
      <c r="J185" s="36"/>
      <c r="K185" s="36"/>
      <c r="L185" s="36"/>
      <c r="M185" s="36"/>
      <c r="N185" s="36">
        <v>51.52</v>
      </c>
      <c r="O185" s="36">
        <v>129634</v>
      </c>
      <c r="P185" s="36"/>
      <c r="Q185" s="36">
        <f t="shared" si="15"/>
        <v>0.5</v>
      </c>
      <c r="R185" s="36"/>
      <c r="S185" s="36"/>
    </row>
    <row r="186" spans="1:19" hidden="1" outlineLevel="1" x14ac:dyDescent="0.2">
      <c r="B186" s="189" t="s">
        <v>124</v>
      </c>
      <c r="C186" s="187">
        <v>12</v>
      </c>
      <c r="D186" s="36" t="s">
        <v>429</v>
      </c>
      <c r="E186" s="36"/>
      <c r="F186" s="188" t="s">
        <v>125</v>
      </c>
      <c r="G186" s="36"/>
      <c r="H186" s="37"/>
      <c r="I186" s="36">
        <v>0.1464</v>
      </c>
      <c r="J186" s="36"/>
      <c r="K186" s="36"/>
      <c r="L186" s="36"/>
      <c r="M186" s="36"/>
      <c r="N186" s="36">
        <v>313.44</v>
      </c>
      <c r="O186" s="36">
        <v>115700</v>
      </c>
      <c r="P186" s="36"/>
      <c r="Q186" s="36">
        <f t="shared" si="15"/>
        <v>12</v>
      </c>
      <c r="R186" s="36"/>
      <c r="S186" s="36"/>
    </row>
    <row r="187" spans="1:19" hidden="1" outlineLevel="1" x14ac:dyDescent="0.2">
      <c r="B187" s="183" t="s">
        <v>126</v>
      </c>
      <c r="C187" s="187">
        <v>10</v>
      </c>
      <c r="D187" s="36" t="s">
        <v>429</v>
      </c>
      <c r="E187" s="36"/>
      <c r="F187" s="188" t="s">
        <v>127</v>
      </c>
      <c r="G187" s="36"/>
      <c r="H187" s="37"/>
      <c r="I187" s="36">
        <v>0.10200000000000001</v>
      </c>
      <c r="J187" s="36"/>
      <c r="K187" s="36"/>
      <c r="L187" s="36"/>
      <c r="M187" s="36"/>
      <c r="N187" s="36">
        <v>18.600000000000001</v>
      </c>
      <c r="O187" s="36">
        <v>16000</v>
      </c>
      <c r="P187" s="36"/>
      <c r="Q187" s="36">
        <f t="shared" si="15"/>
        <v>10</v>
      </c>
      <c r="R187" s="36"/>
      <c r="S187" s="36"/>
    </row>
    <row r="188" spans="1:19" hidden="1" outlineLevel="1" x14ac:dyDescent="0.2">
      <c r="B188" s="183" t="s">
        <v>128</v>
      </c>
      <c r="C188" s="187">
        <v>10</v>
      </c>
      <c r="D188" s="36" t="s">
        <v>429</v>
      </c>
      <c r="E188" s="36"/>
      <c r="F188" s="188" t="s">
        <v>129</v>
      </c>
      <c r="G188" s="36"/>
      <c r="H188" s="37"/>
      <c r="I188" s="36">
        <v>0.08</v>
      </c>
      <c r="J188" s="36"/>
      <c r="K188" s="36"/>
      <c r="L188" s="36"/>
      <c r="M188" s="36"/>
      <c r="N188" s="36">
        <v>18.600000000000001</v>
      </c>
      <c r="O188" s="36">
        <v>9500</v>
      </c>
      <c r="P188" s="36"/>
      <c r="Q188" s="36">
        <f t="shared" si="15"/>
        <v>10</v>
      </c>
      <c r="R188" s="36"/>
      <c r="S188" s="36"/>
    </row>
    <row r="189" spans="1:19" hidden="1" outlineLevel="1" x14ac:dyDescent="0.2">
      <c r="B189" s="183" t="s">
        <v>463</v>
      </c>
      <c r="C189" s="187">
        <v>1</v>
      </c>
      <c r="D189" s="36" t="s">
        <v>429</v>
      </c>
      <c r="E189" s="36"/>
      <c r="F189" s="188" t="s">
        <v>464</v>
      </c>
      <c r="G189" s="36"/>
      <c r="H189" s="37"/>
      <c r="I189" s="36">
        <v>6.0000000000000001E-3</v>
      </c>
      <c r="J189" s="36"/>
      <c r="K189" s="36"/>
      <c r="L189" s="36"/>
      <c r="M189" s="36"/>
      <c r="N189" s="36">
        <v>117.7</v>
      </c>
      <c r="O189" s="36">
        <v>3000</v>
      </c>
      <c r="P189" s="36"/>
      <c r="Q189" s="36">
        <f t="shared" si="15"/>
        <v>1</v>
      </c>
      <c r="R189" s="36"/>
      <c r="S189" s="36"/>
    </row>
    <row r="190" spans="1:19" hidden="1" outlineLevel="1" x14ac:dyDescent="0.2">
      <c r="B190" s="189" t="s">
        <v>181</v>
      </c>
      <c r="C190" s="187">
        <v>1</v>
      </c>
      <c r="D190" s="36" t="s">
        <v>429</v>
      </c>
      <c r="E190" s="36"/>
      <c r="F190" s="188" t="s">
        <v>182</v>
      </c>
      <c r="G190" s="36"/>
      <c r="H190" s="37"/>
      <c r="I190" s="36">
        <v>0.88100000000000001</v>
      </c>
      <c r="J190" s="36"/>
      <c r="K190" s="36"/>
      <c r="L190" s="36"/>
      <c r="M190" s="36"/>
      <c r="N190" s="36">
        <v>842.1</v>
      </c>
      <c r="O190" s="36">
        <v>925</v>
      </c>
      <c r="P190" s="36"/>
      <c r="Q190" s="36">
        <f t="shared" si="15"/>
        <v>1</v>
      </c>
      <c r="R190" s="36"/>
      <c r="S190" s="36"/>
    </row>
    <row r="191" spans="1:19" collapsed="1" x14ac:dyDescent="0.2">
      <c r="B191" s="190" t="s">
        <v>183</v>
      </c>
      <c r="C191" s="184">
        <v>1</v>
      </c>
      <c r="D191" s="183" t="s">
        <v>429</v>
      </c>
      <c r="E191" s="36"/>
      <c r="F191" s="161" t="s">
        <v>973</v>
      </c>
      <c r="G191" s="36"/>
      <c r="H191" s="36"/>
      <c r="I191" s="36"/>
      <c r="J191" s="36"/>
      <c r="K191" s="36"/>
      <c r="L191" s="36"/>
      <c r="M191" s="36"/>
      <c r="N191" s="36"/>
      <c r="O191" s="36"/>
      <c r="P191" s="36"/>
      <c r="Q191" s="36">
        <v>1</v>
      </c>
      <c r="R191" s="182" t="str">
        <f>HYPERLINK(CONCATENATE($U$5,B191,$U$6),"ссылка")</f>
        <v>ссылка</v>
      </c>
      <c r="S191" s="36"/>
    </row>
    <row r="192" spans="1:19" hidden="1" outlineLevel="1" x14ac:dyDescent="0.2">
      <c r="B192" s="183" t="s">
        <v>133</v>
      </c>
      <c r="C192" s="184">
        <v>20</v>
      </c>
      <c r="D192" s="36" t="s">
        <v>429</v>
      </c>
      <c r="E192" s="36"/>
      <c r="F192" s="188" t="s">
        <v>134</v>
      </c>
      <c r="G192" s="36"/>
      <c r="H192" s="37"/>
      <c r="I192" s="36">
        <v>0.24</v>
      </c>
      <c r="J192" s="36"/>
      <c r="K192" s="36"/>
      <c r="L192" s="36"/>
      <c r="M192" s="36"/>
      <c r="N192" s="36">
        <v>343.8</v>
      </c>
      <c r="O192" s="36">
        <v>126800</v>
      </c>
      <c r="P192" s="36"/>
      <c r="Q192" s="36">
        <f t="shared" ref="Q192:Q200" si="16">Q$191*C192</f>
        <v>20</v>
      </c>
      <c r="R192" s="36"/>
      <c r="S192" s="36"/>
    </row>
    <row r="193" spans="1:19" hidden="1" outlineLevel="1" x14ac:dyDescent="0.2">
      <c r="B193" s="183" t="s">
        <v>461</v>
      </c>
      <c r="C193" s="184">
        <v>1</v>
      </c>
      <c r="D193" s="36" t="s">
        <v>429</v>
      </c>
      <c r="E193" s="36"/>
      <c r="F193" s="188" t="s">
        <v>462</v>
      </c>
      <c r="G193" s="36"/>
      <c r="H193" s="37"/>
      <c r="I193" s="36">
        <v>3.0000000000000001E-3</v>
      </c>
      <c r="J193" s="36"/>
      <c r="K193" s="36"/>
      <c r="L193" s="36"/>
      <c r="M193" s="36"/>
      <c r="N193" s="36">
        <v>11.67</v>
      </c>
      <c r="O193" s="36">
        <v>21800</v>
      </c>
      <c r="P193" s="36"/>
      <c r="Q193" s="36">
        <f t="shared" si="16"/>
        <v>1</v>
      </c>
      <c r="R193" s="36"/>
      <c r="S193" s="36"/>
    </row>
    <row r="194" spans="1:19" hidden="1" outlineLevel="1" x14ac:dyDescent="0.2">
      <c r="B194" s="183" t="s">
        <v>122</v>
      </c>
      <c r="C194" s="184">
        <v>2</v>
      </c>
      <c r="D194" s="36" t="s">
        <v>429</v>
      </c>
      <c r="E194" s="36"/>
      <c r="F194" s="188" t="s">
        <v>123</v>
      </c>
      <c r="G194" s="36"/>
      <c r="H194" s="37"/>
      <c r="I194" s="36">
        <v>2E-3</v>
      </c>
      <c r="J194" s="36"/>
      <c r="K194" s="36"/>
      <c r="L194" s="36"/>
      <c r="M194" s="36"/>
      <c r="N194" s="36">
        <v>46.7</v>
      </c>
      <c r="O194" s="36">
        <v>9900</v>
      </c>
      <c r="P194" s="36"/>
      <c r="Q194" s="36">
        <f t="shared" si="16"/>
        <v>2</v>
      </c>
      <c r="R194" s="36"/>
      <c r="S194" s="36"/>
    </row>
    <row r="195" spans="1:19" hidden="1" outlineLevel="1" x14ac:dyDescent="0.2">
      <c r="B195" s="183" t="s">
        <v>432</v>
      </c>
      <c r="C195" s="187">
        <v>0.5</v>
      </c>
      <c r="D195" s="36" t="s">
        <v>433</v>
      </c>
      <c r="E195" s="36"/>
      <c r="F195" s="188" t="s">
        <v>434</v>
      </c>
      <c r="G195" s="36"/>
      <c r="H195" s="37"/>
      <c r="I195" s="36">
        <v>0.16</v>
      </c>
      <c r="J195" s="36"/>
      <c r="K195" s="36"/>
      <c r="L195" s="36"/>
      <c r="M195" s="36"/>
      <c r="N195" s="36">
        <v>51.52</v>
      </c>
      <c r="O195" s="36">
        <v>129634</v>
      </c>
      <c r="P195" s="36"/>
      <c r="Q195" s="36">
        <f>Q$191*C195</f>
        <v>0.5</v>
      </c>
      <c r="R195" s="36"/>
      <c r="S195" s="36"/>
    </row>
    <row r="196" spans="1:19" hidden="1" outlineLevel="1" x14ac:dyDescent="0.2">
      <c r="B196" s="189" t="s">
        <v>124</v>
      </c>
      <c r="C196" s="187">
        <v>12</v>
      </c>
      <c r="D196" s="36" t="s">
        <v>429</v>
      </c>
      <c r="E196" s="36"/>
      <c r="F196" s="188" t="s">
        <v>125</v>
      </c>
      <c r="G196" s="36"/>
      <c r="H196" s="37"/>
      <c r="I196" s="36">
        <v>0.1464</v>
      </c>
      <c r="J196" s="36"/>
      <c r="K196" s="36"/>
      <c r="L196" s="36"/>
      <c r="M196" s="36"/>
      <c r="N196" s="36">
        <v>313.44</v>
      </c>
      <c r="O196" s="36">
        <v>115700</v>
      </c>
      <c r="P196" s="36"/>
      <c r="Q196" s="36">
        <f t="shared" si="16"/>
        <v>12</v>
      </c>
      <c r="R196" s="36"/>
      <c r="S196" s="36"/>
    </row>
    <row r="197" spans="1:19" hidden="1" outlineLevel="1" x14ac:dyDescent="0.2">
      <c r="B197" s="183" t="s">
        <v>126</v>
      </c>
      <c r="C197" s="187">
        <v>10</v>
      </c>
      <c r="D197" s="36" t="s">
        <v>429</v>
      </c>
      <c r="E197" s="36"/>
      <c r="F197" s="188" t="s">
        <v>127</v>
      </c>
      <c r="G197" s="36"/>
      <c r="H197" s="37"/>
      <c r="I197" s="36">
        <v>0.10200000000000001</v>
      </c>
      <c r="J197" s="36"/>
      <c r="K197" s="36"/>
      <c r="L197" s="36"/>
      <c r="M197" s="36"/>
      <c r="N197" s="36">
        <v>18.600000000000001</v>
      </c>
      <c r="O197" s="36">
        <v>16000</v>
      </c>
      <c r="P197" s="36"/>
      <c r="Q197" s="36">
        <f t="shared" si="16"/>
        <v>10</v>
      </c>
      <c r="R197" s="36"/>
      <c r="S197" s="36"/>
    </row>
    <row r="198" spans="1:19" hidden="1" outlineLevel="1" x14ac:dyDescent="0.2">
      <c r="B198" s="183" t="s">
        <v>128</v>
      </c>
      <c r="C198" s="187">
        <v>10</v>
      </c>
      <c r="D198" s="36" t="s">
        <v>429</v>
      </c>
      <c r="E198" s="36"/>
      <c r="F198" s="188" t="s">
        <v>129</v>
      </c>
      <c r="G198" s="36"/>
      <c r="H198" s="37"/>
      <c r="I198" s="36">
        <v>0.08</v>
      </c>
      <c r="J198" s="36"/>
      <c r="K198" s="36"/>
      <c r="L198" s="36"/>
      <c r="M198" s="36"/>
      <c r="N198" s="36">
        <v>18.600000000000001</v>
      </c>
      <c r="O198" s="36">
        <v>9500</v>
      </c>
      <c r="P198" s="36"/>
      <c r="Q198" s="36">
        <f>Q$191*C198</f>
        <v>10</v>
      </c>
      <c r="R198" s="36"/>
      <c r="S198" s="36"/>
    </row>
    <row r="199" spans="1:19" hidden="1" outlineLevel="1" x14ac:dyDescent="0.2">
      <c r="B199" s="183" t="s">
        <v>463</v>
      </c>
      <c r="C199" s="187">
        <v>1</v>
      </c>
      <c r="D199" s="36" t="s">
        <v>429</v>
      </c>
      <c r="E199" s="36"/>
      <c r="F199" s="188" t="s">
        <v>464</v>
      </c>
      <c r="G199" s="36"/>
      <c r="H199" s="37"/>
      <c r="I199" s="36">
        <v>6.0000000000000001E-3</v>
      </c>
      <c r="J199" s="36"/>
      <c r="K199" s="36"/>
      <c r="L199" s="36"/>
      <c r="M199" s="36"/>
      <c r="N199" s="36">
        <v>117.7</v>
      </c>
      <c r="O199" s="36">
        <v>3000</v>
      </c>
      <c r="P199" s="36"/>
      <c r="Q199" s="36">
        <f t="shared" si="16"/>
        <v>1</v>
      </c>
      <c r="R199" s="36"/>
      <c r="S199" s="36"/>
    </row>
    <row r="200" spans="1:19" hidden="1" outlineLevel="1" x14ac:dyDescent="0.2">
      <c r="B200" s="189" t="s">
        <v>181</v>
      </c>
      <c r="C200" s="187">
        <v>1</v>
      </c>
      <c r="D200" s="36" t="s">
        <v>429</v>
      </c>
      <c r="E200" s="36"/>
      <c r="F200" s="188" t="s">
        <v>182</v>
      </c>
      <c r="G200" s="36"/>
      <c r="H200" s="37"/>
      <c r="I200" s="36">
        <v>0.88100000000000001</v>
      </c>
      <c r="J200" s="36"/>
      <c r="K200" s="36"/>
      <c r="L200" s="36"/>
      <c r="M200" s="36"/>
      <c r="N200" s="36">
        <v>842.1</v>
      </c>
      <c r="O200" s="36">
        <v>925</v>
      </c>
      <c r="P200" s="36"/>
      <c r="Q200" s="36">
        <f t="shared" si="16"/>
        <v>1</v>
      </c>
      <c r="R200" s="36"/>
      <c r="S200" s="36"/>
    </row>
    <row r="201" spans="1:19" collapsed="1" x14ac:dyDescent="0.2">
      <c r="B201" s="190" t="s">
        <v>184</v>
      </c>
      <c r="C201" s="184">
        <v>1</v>
      </c>
      <c r="D201" s="183" t="s">
        <v>429</v>
      </c>
      <c r="E201" s="36"/>
      <c r="F201" s="161" t="s">
        <v>974</v>
      </c>
      <c r="G201" s="36"/>
      <c r="H201" s="36"/>
      <c r="I201" s="36"/>
      <c r="J201" s="36"/>
      <c r="K201" s="36"/>
      <c r="L201" s="36"/>
      <c r="M201" s="36"/>
      <c r="N201" s="36"/>
      <c r="O201" s="36"/>
      <c r="P201" s="36"/>
      <c r="Q201" s="36">
        <v>1</v>
      </c>
      <c r="R201" s="182" t="str">
        <f>HYPERLINK(CONCATENATE($U$5,B201,$U$6),"ссылка")</f>
        <v>ссылка</v>
      </c>
      <c r="S201" s="36"/>
    </row>
    <row r="202" spans="1:19" hidden="1" outlineLevel="1" x14ac:dyDescent="0.2">
      <c r="B202" s="183" t="s">
        <v>133</v>
      </c>
      <c r="C202" s="184">
        <v>20</v>
      </c>
      <c r="D202" s="183" t="s">
        <v>429</v>
      </c>
      <c r="E202" s="183"/>
      <c r="F202" s="183" t="s">
        <v>134</v>
      </c>
      <c r="G202" s="183"/>
      <c r="H202" s="183"/>
      <c r="I202" s="183">
        <v>0.24</v>
      </c>
      <c r="J202" s="183"/>
      <c r="K202" s="183"/>
      <c r="L202" s="183"/>
      <c r="M202" s="183"/>
      <c r="N202" s="185">
        <v>343.8</v>
      </c>
      <c r="O202" s="185">
        <v>126800</v>
      </c>
      <c r="P202" s="36"/>
      <c r="Q202" s="36">
        <f t="shared" ref="Q202:Q211" si="17">Q$201*C202</f>
        <v>20</v>
      </c>
      <c r="R202" s="36"/>
      <c r="S202" s="36"/>
    </row>
    <row r="203" spans="1:19" hidden="1" outlineLevel="1" x14ac:dyDescent="0.2">
      <c r="A203" s="186"/>
      <c r="B203" s="183" t="s">
        <v>136</v>
      </c>
      <c r="C203" s="184">
        <v>20</v>
      </c>
      <c r="D203" s="183" t="s">
        <v>429</v>
      </c>
      <c r="E203" s="183"/>
      <c r="F203" s="183" t="s">
        <v>137</v>
      </c>
      <c r="G203" s="183"/>
      <c r="H203" s="183"/>
      <c r="I203" s="183">
        <v>0.04</v>
      </c>
      <c r="J203" s="183"/>
      <c r="K203" s="183"/>
      <c r="L203" s="183"/>
      <c r="M203" s="183"/>
      <c r="N203" s="185">
        <v>645.40000000000009</v>
      </c>
      <c r="O203" s="185">
        <v>100</v>
      </c>
      <c r="P203" s="36"/>
      <c r="Q203" s="36">
        <f t="shared" si="17"/>
        <v>20</v>
      </c>
      <c r="R203" s="36"/>
      <c r="S203" s="36"/>
    </row>
    <row r="204" spans="1:19" hidden="1" outlineLevel="1" x14ac:dyDescent="0.2">
      <c r="A204" s="186"/>
      <c r="B204" s="183" t="s">
        <v>461</v>
      </c>
      <c r="C204" s="184">
        <v>1</v>
      </c>
      <c r="D204" s="183" t="s">
        <v>429</v>
      </c>
      <c r="E204" s="183"/>
      <c r="F204" s="183" t="s">
        <v>462</v>
      </c>
      <c r="G204" s="183"/>
      <c r="H204" s="183"/>
      <c r="I204" s="183">
        <v>3.0000000000000001E-3</v>
      </c>
      <c r="J204" s="183"/>
      <c r="K204" s="183"/>
      <c r="L204" s="183"/>
      <c r="M204" s="183"/>
      <c r="N204" s="185">
        <v>11.67</v>
      </c>
      <c r="O204" s="185">
        <v>21800</v>
      </c>
      <c r="P204" s="36"/>
      <c r="Q204" s="36">
        <f t="shared" si="17"/>
        <v>1</v>
      </c>
      <c r="R204" s="36"/>
      <c r="S204" s="36"/>
    </row>
    <row r="205" spans="1:19" hidden="1" outlineLevel="1" x14ac:dyDescent="0.2">
      <c r="A205" s="186"/>
      <c r="B205" s="183" t="s">
        <v>122</v>
      </c>
      <c r="C205" s="184">
        <v>2</v>
      </c>
      <c r="D205" s="183" t="s">
        <v>429</v>
      </c>
      <c r="E205" s="183"/>
      <c r="F205" s="183" t="s">
        <v>123</v>
      </c>
      <c r="G205" s="183"/>
      <c r="H205" s="183"/>
      <c r="I205" s="183">
        <v>2E-3</v>
      </c>
      <c r="J205" s="183"/>
      <c r="K205" s="183"/>
      <c r="L205" s="183"/>
      <c r="M205" s="183"/>
      <c r="N205" s="185">
        <v>46.7</v>
      </c>
      <c r="O205" s="185">
        <v>9900</v>
      </c>
      <c r="P205" s="36"/>
      <c r="Q205" s="36">
        <f t="shared" si="17"/>
        <v>2</v>
      </c>
      <c r="R205" s="36"/>
      <c r="S205" s="36"/>
    </row>
    <row r="206" spans="1:19" hidden="1" outlineLevel="1" x14ac:dyDescent="0.2">
      <c r="A206" s="186"/>
      <c r="B206" s="183" t="s">
        <v>432</v>
      </c>
      <c r="C206" s="187">
        <v>0.5</v>
      </c>
      <c r="D206" s="183" t="s">
        <v>433</v>
      </c>
      <c r="E206" s="183"/>
      <c r="F206" s="188" t="s">
        <v>434</v>
      </c>
      <c r="G206" s="183"/>
      <c r="H206" s="183"/>
      <c r="I206" s="183">
        <v>0.16</v>
      </c>
      <c r="J206" s="183"/>
      <c r="K206" s="183"/>
      <c r="L206" s="183"/>
      <c r="M206" s="183"/>
      <c r="N206" s="185">
        <v>51.52</v>
      </c>
      <c r="O206" s="185">
        <v>129634</v>
      </c>
      <c r="P206" s="36"/>
      <c r="Q206" s="36">
        <f t="shared" si="17"/>
        <v>0.5</v>
      </c>
      <c r="R206" s="36"/>
      <c r="S206" s="36"/>
    </row>
    <row r="207" spans="1:19" hidden="1" outlineLevel="1" x14ac:dyDescent="0.2">
      <c r="A207" s="186"/>
      <c r="B207" s="189" t="s">
        <v>124</v>
      </c>
      <c r="C207" s="187">
        <v>12</v>
      </c>
      <c r="D207" s="183" t="s">
        <v>429</v>
      </c>
      <c r="E207" s="183"/>
      <c r="F207" s="188" t="s">
        <v>125</v>
      </c>
      <c r="G207" s="183"/>
      <c r="H207" s="183"/>
      <c r="I207" s="183">
        <v>0.1464</v>
      </c>
      <c r="J207" s="183"/>
      <c r="K207" s="183"/>
      <c r="L207" s="183"/>
      <c r="M207" s="183"/>
      <c r="N207" s="185">
        <v>313.44</v>
      </c>
      <c r="O207" s="185">
        <v>115700</v>
      </c>
      <c r="P207" s="36"/>
      <c r="Q207" s="36">
        <f t="shared" si="17"/>
        <v>12</v>
      </c>
      <c r="R207" s="36"/>
      <c r="S207" s="36"/>
    </row>
    <row r="208" spans="1:19" hidden="1" outlineLevel="1" x14ac:dyDescent="0.2">
      <c r="A208" s="186"/>
      <c r="B208" s="183" t="s">
        <v>126</v>
      </c>
      <c r="C208" s="187">
        <v>10</v>
      </c>
      <c r="D208" s="183" t="s">
        <v>429</v>
      </c>
      <c r="E208" s="183"/>
      <c r="F208" s="188" t="s">
        <v>127</v>
      </c>
      <c r="G208" s="183"/>
      <c r="H208" s="183"/>
      <c r="I208" s="183">
        <v>0.10200000000000001</v>
      </c>
      <c r="J208" s="183"/>
      <c r="K208" s="183"/>
      <c r="L208" s="183"/>
      <c r="M208" s="183"/>
      <c r="N208" s="185">
        <v>18.600000000000001</v>
      </c>
      <c r="O208" s="185">
        <v>16000</v>
      </c>
      <c r="P208" s="36"/>
      <c r="Q208" s="36">
        <f t="shared" si="17"/>
        <v>10</v>
      </c>
      <c r="R208" s="36"/>
      <c r="S208" s="36"/>
    </row>
    <row r="209" spans="1:19" hidden="1" outlineLevel="1" x14ac:dyDescent="0.2">
      <c r="A209" s="186"/>
      <c r="B209" s="183" t="s">
        <v>128</v>
      </c>
      <c r="C209" s="187">
        <v>10</v>
      </c>
      <c r="D209" s="183" t="s">
        <v>429</v>
      </c>
      <c r="E209" s="183"/>
      <c r="F209" s="188" t="s">
        <v>129</v>
      </c>
      <c r="G209" s="183"/>
      <c r="H209" s="183"/>
      <c r="I209" s="183">
        <v>0.08</v>
      </c>
      <c r="J209" s="183"/>
      <c r="K209" s="183"/>
      <c r="L209" s="183"/>
      <c r="M209" s="183"/>
      <c r="N209" s="185">
        <v>18.600000000000001</v>
      </c>
      <c r="O209" s="185">
        <v>9500</v>
      </c>
      <c r="P209" s="36"/>
      <c r="Q209" s="36">
        <f t="shared" si="17"/>
        <v>10</v>
      </c>
      <c r="R209" s="36"/>
      <c r="S209" s="36"/>
    </row>
    <row r="210" spans="1:19" hidden="1" outlineLevel="1" x14ac:dyDescent="0.2">
      <c r="A210" s="186"/>
      <c r="B210" s="183" t="s">
        <v>463</v>
      </c>
      <c r="C210" s="187">
        <v>1</v>
      </c>
      <c r="D210" s="183" t="s">
        <v>429</v>
      </c>
      <c r="E210" s="183"/>
      <c r="F210" s="188" t="s">
        <v>464</v>
      </c>
      <c r="G210" s="183"/>
      <c r="H210" s="183"/>
      <c r="I210" s="183">
        <v>6.0000000000000001E-3</v>
      </c>
      <c r="J210" s="183"/>
      <c r="K210" s="183"/>
      <c r="L210" s="183"/>
      <c r="M210" s="183"/>
      <c r="N210" s="185">
        <v>117.7</v>
      </c>
      <c r="O210" s="185">
        <v>3000</v>
      </c>
      <c r="P210" s="36"/>
      <c r="Q210" s="36">
        <f t="shared" si="17"/>
        <v>1</v>
      </c>
      <c r="R210" s="36"/>
      <c r="S210" s="36"/>
    </row>
    <row r="211" spans="1:19" hidden="1" outlineLevel="1" x14ac:dyDescent="0.2">
      <c r="A211" s="186"/>
      <c r="B211" s="189" t="s">
        <v>185</v>
      </c>
      <c r="C211" s="187">
        <v>1</v>
      </c>
      <c r="D211" s="183" t="s">
        <v>429</v>
      </c>
      <c r="E211" s="183"/>
      <c r="F211" s="188" t="s">
        <v>186</v>
      </c>
      <c r="G211" s="183"/>
      <c r="H211" s="183"/>
      <c r="I211" s="183">
        <v>1.1599999999999999</v>
      </c>
      <c r="J211" s="183"/>
      <c r="K211" s="183"/>
      <c r="L211" s="183"/>
      <c r="M211" s="183"/>
      <c r="N211" s="185">
        <v>1081.5</v>
      </c>
      <c r="O211" s="185">
        <v>324</v>
      </c>
      <c r="P211" s="36"/>
      <c r="Q211" s="36">
        <f t="shared" si="17"/>
        <v>1</v>
      </c>
      <c r="R211" s="36"/>
      <c r="S211" s="36"/>
    </row>
    <row r="212" spans="1:19" collapsed="1" x14ac:dyDescent="0.2">
      <c r="B212" s="190" t="s">
        <v>187</v>
      </c>
      <c r="C212" s="184">
        <v>1</v>
      </c>
      <c r="D212" s="183" t="s">
        <v>429</v>
      </c>
      <c r="E212" s="36"/>
      <c r="F212" s="161" t="s">
        <v>975</v>
      </c>
      <c r="G212" s="36"/>
      <c r="H212" s="36"/>
      <c r="I212" s="36"/>
      <c r="J212" s="36"/>
      <c r="K212" s="36"/>
      <c r="L212" s="36"/>
      <c r="M212" s="36"/>
      <c r="N212" s="36"/>
      <c r="O212" s="36"/>
      <c r="P212" s="36"/>
      <c r="Q212" s="36">
        <v>1</v>
      </c>
      <c r="R212" s="182" t="str">
        <f>HYPERLINK(CONCATENATE($U$5,B212,$U$6),"ссылка")</f>
        <v>ссылка</v>
      </c>
      <c r="S212" s="36"/>
    </row>
    <row r="213" spans="1:19" hidden="1" outlineLevel="1" x14ac:dyDescent="0.2">
      <c r="B213" s="183" t="s">
        <v>457</v>
      </c>
      <c r="C213" s="184">
        <v>10</v>
      </c>
      <c r="D213" s="183" t="s">
        <v>429</v>
      </c>
      <c r="E213" s="183"/>
      <c r="F213" s="183" t="s">
        <v>458</v>
      </c>
      <c r="G213" s="183"/>
      <c r="H213" s="183"/>
      <c r="I213" s="183">
        <v>0.09</v>
      </c>
      <c r="J213" s="183"/>
      <c r="K213" s="183"/>
      <c r="L213" s="183"/>
      <c r="M213" s="183"/>
      <c r="N213" s="185">
        <v>158.4</v>
      </c>
      <c r="O213" s="185">
        <v>141360</v>
      </c>
      <c r="P213" s="36"/>
      <c r="Q213" s="36">
        <f t="shared" ref="Q213:Q220" si="18">Q$212*C213</f>
        <v>10</v>
      </c>
      <c r="R213" s="36"/>
      <c r="S213" s="36"/>
    </row>
    <row r="214" spans="1:19" hidden="1" outlineLevel="1" x14ac:dyDescent="0.2">
      <c r="A214" s="186"/>
      <c r="B214" s="183" t="s">
        <v>461</v>
      </c>
      <c r="C214" s="184">
        <v>1</v>
      </c>
      <c r="D214" s="183" t="s">
        <v>429</v>
      </c>
      <c r="E214" s="183"/>
      <c r="F214" s="183" t="s">
        <v>462</v>
      </c>
      <c r="G214" s="183"/>
      <c r="H214" s="183"/>
      <c r="I214" s="183">
        <v>3.0000000000000001E-3</v>
      </c>
      <c r="J214" s="183"/>
      <c r="K214" s="183"/>
      <c r="L214" s="183"/>
      <c r="M214" s="183"/>
      <c r="N214" s="185">
        <v>11.67</v>
      </c>
      <c r="O214" s="185">
        <v>21800</v>
      </c>
      <c r="P214" s="36"/>
      <c r="Q214" s="36">
        <f t="shared" si="18"/>
        <v>1</v>
      </c>
      <c r="R214" s="36"/>
      <c r="S214" s="36"/>
    </row>
    <row r="215" spans="1:19" hidden="1" outlineLevel="1" x14ac:dyDescent="0.2">
      <c r="A215" s="186"/>
      <c r="B215" s="183" t="s">
        <v>122</v>
      </c>
      <c r="C215" s="184">
        <v>2</v>
      </c>
      <c r="D215" s="183" t="s">
        <v>429</v>
      </c>
      <c r="E215" s="183"/>
      <c r="F215" s="183" t="s">
        <v>123</v>
      </c>
      <c r="G215" s="183"/>
      <c r="H215" s="183"/>
      <c r="I215" s="183">
        <v>2E-3</v>
      </c>
      <c r="J215" s="183"/>
      <c r="K215" s="183"/>
      <c r="L215" s="183"/>
      <c r="M215" s="183"/>
      <c r="N215" s="185">
        <v>46.7</v>
      </c>
      <c r="O215" s="185">
        <v>9900</v>
      </c>
      <c r="P215" s="36"/>
      <c r="Q215" s="36">
        <f t="shared" si="18"/>
        <v>2</v>
      </c>
      <c r="R215" s="36"/>
      <c r="S215" s="36"/>
    </row>
    <row r="216" spans="1:19" hidden="1" outlineLevel="1" x14ac:dyDescent="0.2">
      <c r="A216" s="186"/>
      <c r="B216" s="183" t="s">
        <v>432</v>
      </c>
      <c r="C216" s="187">
        <v>0.5</v>
      </c>
      <c r="D216" s="183" t="s">
        <v>433</v>
      </c>
      <c r="E216" s="183"/>
      <c r="F216" s="188" t="s">
        <v>434</v>
      </c>
      <c r="G216" s="183"/>
      <c r="H216" s="183"/>
      <c r="I216" s="183">
        <v>0.16</v>
      </c>
      <c r="J216" s="183"/>
      <c r="K216" s="183"/>
      <c r="L216" s="183"/>
      <c r="M216" s="183"/>
      <c r="N216" s="185">
        <v>51.52</v>
      </c>
      <c r="O216" s="185">
        <v>129634</v>
      </c>
      <c r="P216" s="36"/>
      <c r="Q216" s="36">
        <f t="shared" si="18"/>
        <v>0.5</v>
      </c>
      <c r="R216" s="36"/>
      <c r="S216" s="36"/>
    </row>
    <row r="217" spans="1:19" hidden="1" outlineLevel="1" x14ac:dyDescent="0.2">
      <c r="A217" s="186"/>
      <c r="B217" s="189" t="s">
        <v>124</v>
      </c>
      <c r="C217" s="187">
        <v>12</v>
      </c>
      <c r="D217" s="183" t="s">
        <v>429</v>
      </c>
      <c r="E217" s="183"/>
      <c r="F217" s="188" t="s">
        <v>125</v>
      </c>
      <c r="G217" s="183"/>
      <c r="H217" s="183"/>
      <c r="I217" s="183">
        <v>0.1464</v>
      </c>
      <c r="J217" s="183"/>
      <c r="K217" s="183"/>
      <c r="L217" s="183"/>
      <c r="M217" s="183"/>
      <c r="N217" s="185">
        <v>313.44</v>
      </c>
      <c r="O217" s="185">
        <v>115700</v>
      </c>
      <c r="P217" s="36"/>
      <c r="Q217" s="36">
        <f t="shared" si="18"/>
        <v>12</v>
      </c>
      <c r="R217" s="36"/>
      <c r="S217" s="36"/>
    </row>
    <row r="218" spans="1:19" hidden="1" outlineLevel="1" x14ac:dyDescent="0.2">
      <c r="A218" s="186"/>
      <c r="B218" s="183" t="s">
        <v>126</v>
      </c>
      <c r="C218" s="187">
        <v>10</v>
      </c>
      <c r="D218" s="183" t="s">
        <v>429</v>
      </c>
      <c r="E218" s="183"/>
      <c r="F218" s="188" t="s">
        <v>127</v>
      </c>
      <c r="G218" s="183"/>
      <c r="H218" s="183"/>
      <c r="I218" s="183">
        <v>0.10200000000000001</v>
      </c>
      <c r="J218" s="183"/>
      <c r="K218" s="183"/>
      <c r="L218" s="183"/>
      <c r="M218" s="183"/>
      <c r="N218" s="185">
        <v>18.600000000000001</v>
      </c>
      <c r="O218" s="185">
        <v>16000</v>
      </c>
      <c r="P218" s="36"/>
      <c r="Q218" s="36">
        <f t="shared" si="18"/>
        <v>10</v>
      </c>
      <c r="R218" s="36"/>
      <c r="S218" s="36"/>
    </row>
    <row r="219" spans="1:19" hidden="1" outlineLevel="1" x14ac:dyDescent="0.2">
      <c r="A219" s="186"/>
      <c r="B219" s="183" t="s">
        <v>463</v>
      </c>
      <c r="C219" s="187">
        <v>1</v>
      </c>
      <c r="D219" s="183" t="s">
        <v>429</v>
      </c>
      <c r="E219" s="183"/>
      <c r="F219" s="188" t="s">
        <v>464</v>
      </c>
      <c r="G219" s="183"/>
      <c r="H219" s="183"/>
      <c r="I219" s="183">
        <v>6.0000000000000001E-3</v>
      </c>
      <c r="J219" s="183"/>
      <c r="K219" s="183"/>
      <c r="L219" s="183"/>
      <c r="M219" s="183"/>
      <c r="N219" s="185">
        <v>117.7</v>
      </c>
      <c r="O219" s="185">
        <v>3000</v>
      </c>
      <c r="P219" s="36"/>
      <c r="Q219" s="36">
        <f t="shared" si="18"/>
        <v>1</v>
      </c>
      <c r="R219" s="36"/>
      <c r="S219" s="36"/>
    </row>
    <row r="220" spans="1:19" hidden="1" outlineLevel="1" x14ac:dyDescent="0.2">
      <c r="A220" s="186"/>
      <c r="B220" s="189" t="s">
        <v>181</v>
      </c>
      <c r="C220" s="187">
        <v>1</v>
      </c>
      <c r="D220" s="183" t="s">
        <v>429</v>
      </c>
      <c r="E220" s="183"/>
      <c r="F220" s="188" t="s">
        <v>182</v>
      </c>
      <c r="G220" s="183"/>
      <c r="H220" s="183"/>
      <c r="I220" s="183">
        <v>0.88100000000000001</v>
      </c>
      <c r="J220" s="183"/>
      <c r="K220" s="183"/>
      <c r="L220" s="183"/>
      <c r="M220" s="183"/>
      <c r="N220" s="185">
        <v>842.1</v>
      </c>
      <c r="O220" s="185">
        <v>925</v>
      </c>
      <c r="P220" s="36"/>
      <c r="Q220" s="36">
        <f t="shared" si="18"/>
        <v>1</v>
      </c>
      <c r="R220" s="36"/>
      <c r="S220" s="36"/>
    </row>
    <row r="221" spans="1:19" collapsed="1" x14ac:dyDescent="0.2">
      <c r="B221" s="190" t="s">
        <v>188</v>
      </c>
      <c r="C221" s="184">
        <v>1</v>
      </c>
      <c r="D221" s="183" t="s">
        <v>429</v>
      </c>
      <c r="E221" s="36"/>
      <c r="F221" s="161" t="s">
        <v>976</v>
      </c>
      <c r="G221" s="36"/>
      <c r="H221" s="36"/>
      <c r="I221" s="36"/>
      <c r="J221" s="36"/>
      <c r="K221" s="36"/>
      <c r="L221" s="36"/>
      <c r="M221" s="36"/>
      <c r="N221" s="36"/>
      <c r="O221" s="36"/>
      <c r="P221" s="36"/>
      <c r="Q221" s="36">
        <v>1</v>
      </c>
      <c r="R221" s="182" t="str">
        <f>HYPERLINK(CONCATENATE($U$5,B221,$U$6),"ссылка")</f>
        <v>ссылка</v>
      </c>
      <c r="S221" s="36"/>
    </row>
    <row r="222" spans="1:19" hidden="1" outlineLevel="1" x14ac:dyDescent="0.2">
      <c r="B222" s="183" t="s">
        <v>133</v>
      </c>
      <c r="C222" s="184">
        <v>10</v>
      </c>
      <c r="D222" s="183" t="s">
        <v>429</v>
      </c>
      <c r="E222" s="183"/>
      <c r="F222" s="183" t="s">
        <v>134</v>
      </c>
      <c r="G222" s="183"/>
      <c r="H222" s="183"/>
      <c r="I222" s="183">
        <v>0.12</v>
      </c>
      <c r="J222" s="183"/>
      <c r="K222" s="183"/>
      <c r="L222" s="183"/>
      <c r="M222" s="183"/>
      <c r="N222" s="185">
        <v>171.9</v>
      </c>
      <c r="O222" s="185">
        <v>126800</v>
      </c>
      <c r="P222" s="36"/>
      <c r="Q222" s="36">
        <f t="shared" ref="Q222:Q229" si="19">Q$221*C222</f>
        <v>10</v>
      </c>
      <c r="R222" s="36"/>
      <c r="S222" s="36"/>
    </row>
    <row r="223" spans="1:19" hidden="1" outlineLevel="1" x14ac:dyDescent="0.2">
      <c r="A223" s="186"/>
      <c r="B223" s="183" t="s">
        <v>461</v>
      </c>
      <c r="C223" s="184">
        <v>1</v>
      </c>
      <c r="D223" s="183" t="s">
        <v>429</v>
      </c>
      <c r="E223" s="183"/>
      <c r="F223" s="183" t="s">
        <v>462</v>
      </c>
      <c r="G223" s="183"/>
      <c r="H223" s="183"/>
      <c r="I223" s="183">
        <v>3.0000000000000001E-3</v>
      </c>
      <c r="J223" s="183"/>
      <c r="K223" s="183"/>
      <c r="L223" s="183"/>
      <c r="M223" s="183"/>
      <c r="N223" s="185">
        <v>11.67</v>
      </c>
      <c r="O223" s="185">
        <v>21800</v>
      </c>
      <c r="P223" s="36"/>
      <c r="Q223" s="36">
        <f t="shared" si="19"/>
        <v>1</v>
      </c>
      <c r="R223" s="36"/>
      <c r="S223" s="36"/>
    </row>
    <row r="224" spans="1:19" hidden="1" outlineLevel="1" x14ac:dyDescent="0.2">
      <c r="A224" s="186"/>
      <c r="B224" s="183" t="s">
        <v>122</v>
      </c>
      <c r="C224" s="184">
        <v>2</v>
      </c>
      <c r="D224" s="183" t="s">
        <v>429</v>
      </c>
      <c r="E224" s="183"/>
      <c r="F224" s="183" t="s">
        <v>123</v>
      </c>
      <c r="G224" s="183"/>
      <c r="H224" s="183"/>
      <c r="I224" s="183">
        <v>2E-3</v>
      </c>
      <c r="J224" s="183"/>
      <c r="K224" s="183"/>
      <c r="L224" s="183"/>
      <c r="M224" s="183"/>
      <c r="N224" s="185">
        <v>46.7</v>
      </c>
      <c r="O224" s="185">
        <v>9900</v>
      </c>
      <c r="P224" s="36"/>
      <c r="Q224" s="36">
        <f t="shared" si="19"/>
        <v>2</v>
      </c>
      <c r="R224" s="36"/>
      <c r="S224" s="36"/>
    </row>
    <row r="225" spans="1:19" hidden="1" outlineLevel="1" x14ac:dyDescent="0.2">
      <c r="A225" s="186"/>
      <c r="B225" s="183" t="s">
        <v>432</v>
      </c>
      <c r="C225" s="187">
        <v>0.5</v>
      </c>
      <c r="D225" s="183" t="s">
        <v>433</v>
      </c>
      <c r="E225" s="183"/>
      <c r="F225" s="188" t="s">
        <v>434</v>
      </c>
      <c r="G225" s="183"/>
      <c r="H225" s="183"/>
      <c r="I225" s="183">
        <v>0.16</v>
      </c>
      <c r="J225" s="183"/>
      <c r="K225" s="183"/>
      <c r="L225" s="183"/>
      <c r="M225" s="183"/>
      <c r="N225" s="185">
        <v>51.52</v>
      </c>
      <c r="O225" s="185">
        <v>129634</v>
      </c>
      <c r="P225" s="36"/>
      <c r="Q225" s="36">
        <f t="shared" si="19"/>
        <v>0.5</v>
      </c>
      <c r="R225" s="36"/>
      <c r="S225" s="36"/>
    </row>
    <row r="226" spans="1:19" hidden="1" outlineLevel="1" x14ac:dyDescent="0.2">
      <c r="A226" s="186"/>
      <c r="B226" s="189" t="s">
        <v>124</v>
      </c>
      <c r="C226" s="187">
        <v>6</v>
      </c>
      <c r="D226" s="183" t="s">
        <v>429</v>
      </c>
      <c r="E226" s="183"/>
      <c r="F226" s="188" t="s">
        <v>125</v>
      </c>
      <c r="G226" s="183"/>
      <c r="H226" s="183"/>
      <c r="I226" s="183">
        <v>7.3200000000000001E-2</v>
      </c>
      <c r="J226" s="183"/>
      <c r="K226" s="183"/>
      <c r="L226" s="183"/>
      <c r="M226" s="183"/>
      <c r="N226" s="185">
        <v>156.72</v>
      </c>
      <c r="O226" s="185">
        <v>115700</v>
      </c>
      <c r="P226" s="36"/>
      <c r="Q226" s="36">
        <f t="shared" si="19"/>
        <v>6</v>
      </c>
      <c r="R226" s="36"/>
      <c r="S226" s="36"/>
    </row>
    <row r="227" spans="1:19" hidden="1" outlineLevel="1" x14ac:dyDescent="0.2">
      <c r="A227" s="186"/>
      <c r="B227" s="183" t="s">
        <v>126</v>
      </c>
      <c r="C227" s="187">
        <v>10</v>
      </c>
      <c r="D227" s="183" t="s">
        <v>429</v>
      </c>
      <c r="E227" s="183"/>
      <c r="F227" s="188" t="s">
        <v>127</v>
      </c>
      <c r="G227" s="183"/>
      <c r="H227" s="183"/>
      <c r="I227" s="183">
        <v>0.10200000000000001</v>
      </c>
      <c r="J227" s="183"/>
      <c r="K227" s="183"/>
      <c r="L227" s="183"/>
      <c r="M227" s="183"/>
      <c r="N227" s="185">
        <v>18.600000000000001</v>
      </c>
      <c r="O227" s="185">
        <v>16000</v>
      </c>
      <c r="P227" s="36"/>
      <c r="Q227" s="36">
        <f t="shared" si="19"/>
        <v>10</v>
      </c>
      <c r="R227" s="36"/>
      <c r="S227" s="36"/>
    </row>
    <row r="228" spans="1:19" hidden="1" outlineLevel="1" x14ac:dyDescent="0.2">
      <c r="A228" s="186"/>
      <c r="B228" s="183" t="s">
        <v>463</v>
      </c>
      <c r="C228" s="187">
        <v>1</v>
      </c>
      <c r="D228" s="183" t="s">
        <v>429</v>
      </c>
      <c r="E228" s="183"/>
      <c r="F228" s="188" t="s">
        <v>464</v>
      </c>
      <c r="G228" s="183"/>
      <c r="H228" s="183"/>
      <c r="I228" s="183">
        <v>6.0000000000000001E-3</v>
      </c>
      <c r="J228" s="183"/>
      <c r="K228" s="183"/>
      <c r="L228" s="183"/>
      <c r="M228" s="183"/>
      <c r="N228" s="185">
        <v>117.7</v>
      </c>
      <c r="O228" s="185">
        <v>3000</v>
      </c>
      <c r="P228" s="36"/>
      <c r="Q228" s="36">
        <f t="shared" si="19"/>
        <v>1</v>
      </c>
      <c r="R228" s="36"/>
      <c r="S228" s="36"/>
    </row>
    <row r="229" spans="1:19" hidden="1" outlineLevel="1" x14ac:dyDescent="0.2">
      <c r="A229" s="186"/>
      <c r="B229" s="189" t="s">
        <v>181</v>
      </c>
      <c r="C229" s="187">
        <v>1</v>
      </c>
      <c r="D229" s="183" t="s">
        <v>429</v>
      </c>
      <c r="E229" s="183"/>
      <c r="F229" s="188" t="s">
        <v>182</v>
      </c>
      <c r="G229" s="183"/>
      <c r="H229" s="183"/>
      <c r="I229" s="183">
        <v>0.88100000000000001</v>
      </c>
      <c r="J229" s="183"/>
      <c r="K229" s="183"/>
      <c r="L229" s="183"/>
      <c r="M229" s="183"/>
      <c r="N229" s="185">
        <v>842.1</v>
      </c>
      <c r="O229" s="185">
        <v>925</v>
      </c>
      <c r="P229" s="36"/>
      <c r="Q229" s="36">
        <f t="shared" si="19"/>
        <v>1</v>
      </c>
      <c r="R229" s="36"/>
      <c r="S229" s="36"/>
    </row>
    <row r="230" spans="1:19" collapsed="1" x14ac:dyDescent="0.2">
      <c r="B230" s="190" t="s">
        <v>189</v>
      </c>
      <c r="C230" s="184">
        <v>1</v>
      </c>
      <c r="D230" s="183" t="s">
        <v>429</v>
      </c>
      <c r="E230" s="36"/>
      <c r="F230" s="161" t="s">
        <v>977</v>
      </c>
      <c r="G230" s="36"/>
      <c r="H230" s="36"/>
      <c r="I230" s="36"/>
      <c r="J230" s="36"/>
      <c r="K230" s="36"/>
      <c r="L230" s="36"/>
      <c r="M230" s="36"/>
      <c r="N230" s="36"/>
      <c r="O230" s="36"/>
      <c r="P230" s="36"/>
      <c r="Q230" s="36">
        <v>1</v>
      </c>
      <c r="R230" s="182" t="str">
        <f>HYPERLINK(CONCATENATE($U$5,B230,$U$6),"ссылка")</f>
        <v>ссылка</v>
      </c>
      <c r="S230" s="36"/>
    </row>
    <row r="231" spans="1:19" hidden="1" outlineLevel="1" x14ac:dyDescent="0.2">
      <c r="B231" s="183" t="s">
        <v>133</v>
      </c>
      <c r="C231" s="184">
        <v>10</v>
      </c>
      <c r="D231" s="183" t="s">
        <v>429</v>
      </c>
      <c r="E231" s="183"/>
      <c r="F231" s="188" t="s">
        <v>134</v>
      </c>
      <c r="G231" s="183"/>
      <c r="H231" s="183"/>
      <c r="I231" s="183">
        <v>0.12</v>
      </c>
      <c r="J231" s="183"/>
      <c r="K231" s="183"/>
      <c r="L231" s="183"/>
      <c r="M231" s="183"/>
      <c r="N231" s="188">
        <v>171.9</v>
      </c>
      <c r="O231" s="188">
        <v>126800</v>
      </c>
      <c r="P231" s="36"/>
      <c r="Q231" s="36">
        <f t="shared" ref="Q231:Q239" si="20">Q$230*C231</f>
        <v>10</v>
      </c>
      <c r="R231" s="36"/>
      <c r="S231" s="36"/>
    </row>
    <row r="232" spans="1:19" hidden="1" outlineLevel="1" x14ac:dyDescent="0.2">
      <c r="A232" s="186"/>
      <c r="B232" s="183" t="s">
        <v>136</v>
      </c>
      <c r="C232" s="184">
        <v>10</v>
      </c>
      <c r="D232" s="183" t="s">
        <v>429</v>
      </c>
      <c r="E232" s="183"/>
      <c r="F232" s="188" t="s">
        <v>137</v>
      </c>
      <c r="G232" s="183"/>
      <c r="H232" s="183"/>
      <c r="I232" s="183">
        <v>0.02</v>
      </c>
      <c r="J232" s="183"/>
      <c r="K232" s="183"/>
      <c r="L232" s="183"/>
      <c r="M232" s="183"/>
      <c r="N232" s="188">
        <v>322.70000000000005</v>
      </c>
      <c r="O232" s="188">
        <v>100</v>
      </c>
      <c r="P232" s="36"/>
      <c r="Q232" s="36">
        <f t="shared" si="20"/>
        <v>10</v>
      </c>
      <c r="R232" s="36"/>
      <c r="S232" s="36"/>
    </row>
    <row r="233" spans="1:19" hidden="1" outlineLevel="1" x14ac:dyDescent="0.2">
      <c r="A233" s="186"/>
      <c r="B233" s="183" t="s">
        <v>461</v>
      </c>
      <c r="C233" s="184">
        <v>1</v>
      </c>
      <c r="D233" s="183" t="s">
        <v>429</v>
      </c>
      <c r="E233" s="183"/>
      <c r="F233" s="188" t="s">
        <v>462</v>
      </c>
      <c r="G233" s="183"/>
      <c r="H233" s="183"/>
      <c r="I233" s="183">
        <v>3.0000000000000001E-3</v>
      </c>
      <c r="J233" s="183"/>
      <c r="K233" s="183"/>
      <c r="L233" s="183"/>
      <c r="M233" s="183"/>
      <c r="N233" s="188">
        <v>11.67</v>
      </c>
      <c r="O233" s="188">
        <v>21800</v>
      </c>
      <c r="P233" s="36"/>
      <c r="Q233" s="36">
        <f t="shared" si="20"/>
        <v>1</v>
      </c>
      <c r="R233" s="36"/>
      <c r="S233" s="36"/>
    </row>
    <row r="234" spans="1:19" hidden="1" outlineLevel="1" x14ac:dyDescent="0.2">
      <c r="A234" s="186"/>
      <c r="B234" s="183" t="s">
        <v>122</v>
      </c>
      <c r="C234" s="184">
        <v>2</v>
      </c>
      <c r="D234" s="183" t="s">
        <v>429</v>
      </c>
      <c r="E234" s="183"/>
      <c r="F234" s="188" t="s">
        <v>123</v>
      </c>
      <c r="G234" s="183"/>
      <c r="H234" s="183"/>
      <c r="I234" s="183">
        <v>2E-3</v>
      </c>
      <c r="J234" s="183"/>
      <c r="K234" s="183"/>
      <c r="L234" s="183"/>
      <c r="M234" s="183"/>
      <c r="N234" s="188">
        <v>46.7</v>
      </c>
      <c r="O234" s="188">
        <v>9900</v>
      </c>
      <c r="P234" s="36"/>
      <c r="Q234" s="36">
        <f t="shared" si="20"/>
        <v>2</v>
      </c>
      <c r="R234" s="36"/>
      <c r="S234" s="36"/>
    </row>
    <row r="235" spans="1:19" hidden="1" outlineLevel="1" x14ac:dyDescent="0.2">
      <c r="A235" s="186"/>
      <c r="B235" s="183" t="s">
        <v>432</v>
      </c>
      <c r="C235" s="187">
        <v>0.5</v>
      </c>
      <c r="D235" s="183" t="s">
        <v>433</v>
      </c>
      <c r="E235" s="183"/>
      <c r="F235" s="188" t="s">
        <v>434</v>
      </c>
      <c r="G235" s="183"/>
      <c r="H235" s="183"/>
      <c r="I235" s="183">
        <v>0.16</v>
      </c>
      <c r="J235" s="183"/>
      <c r="K235" s="183"/>
      <c r="L235" s="183"/>
      <c r="M235" s="183"/>
      <c r="N235" s="188">
        <v>51.52</v>
      </c>
      <c r="O235" s="188">
        <v>129634</v>
      </c>
      <c r="P235" s="36"/>
      <c r="Q235" s="36">
        <f t="shared" si="20"/>
        <v>0.5</v>
      </c>
      <c r="R235" s="36"/>
      <c r="S235" s="36"/>
    </row>
    <row r="236" spans="1:19" hidden="1" outlineLevel="1" x14ac:dyDescent="0.2">
      <c r="A236" s="186"/>
      <c r="B236" s="189" t="s">
        <v>124</v>
      </c>
      <c r="C236" s="187">
        <v>6</v>
      </c>
      <c r="D236" s="183" t="s">
        <v>429</v>
      </c>
      <c r="E236" s="183"/>
      <c r="F236" s="188" t="s">
        <v>125</v>
      </c>
      <c r="G236" s="183"/>
      <c r="H236" s="183"/>
      <c r="I236" s="183">
        <v>7.3200000000000001E-2</v>
      </c>
      <c r="J236" s="183"/>
      <c r="K236" s="183"/>
      <c r="L236" s="183"/>
      <c r="M236" s="183"/>
      <c r="N236" s="188">
        <v>156.72</v>
      </c>
      <c r="O236" s="188">
        <v>115700</v>
      </c>
      <c r="P236" s="36"/>
      <c r="Q236" s="36">
        <f t="shared" si="20"/>
        <v>6</v>
      </c>
      <c r="R236" s="36"/>
      <c r="S236" s="36"/>
    </row>
    <row r="237" spans="1:19" hidden="1" outlineLevel="1" x14ac:dyDescent="0.2">
      <c r="A237" s="186"/>
      <c r="B237" s="183" t="s">
        <v>126</v>
      </c>
      <c r="C237" s="187">
        <v>10</v>
      </c>
      <c r="D237" s="183" t="s">
        <v>429</v>
      </c>
      <c r="E237" s="183"/>
      <c r="F237" s="188" t="s">
        <v>127</v>
      </c>
      <c r="G237" s="183"/>
      <c r="H237" s="183"/>
      <c r="I237" s="183">
        <v>0.10200000000000001</v>
      </c>
      <c r="J237" s="183"/>
      <c r="K237" s="183"/>
      <c r="L237" s="183"/>
      <c r="M237" s="183"/>
      <c r="N237" s="188">
        <v>18.600000000000001</v>
      </c>
      <c r="O237" s="188">
        <v>16000</v>
      </c>
      <c r="P237" s="36"/>
      <c r="Q237" s="36">
        <f t="shared" si="20"/>
        <v>10</v>
      </c>
      <c r="R237" s="36"/>
      <c r="S237" s="36"/>
    </row>
    <row r="238" spans="1:19" hidden="1" outlineLevel="1" x14ac:dyDescent="0.2">
      <c r="A238" s="186"/>
      <c r="B238" s="183" t="s">
        <v>463</v>
      </c>
      <c r="C238" s="187">
        <v>1</v>
      </c>
      <c r="D238" s="183" t="s">
        <v>429</v>
      </c>
      <c r="E238" s="183"/>
      <c r="F238" s="188" t="s">
        <v>464</v>
      </c>
      <c r="G238" s="183"/>
      <c r="H238" s="183"/>
      <c r="I238" s="183">
        <v>6.0000000000000001E-3</v>
      </c>
      <c r="J238" s="183"/>
      <c r="K238" s="183"/>
      <c r="L238" s="183"/>
      <c r="M238" s="183"/>
      <c r="N238" s="188">
        <v>117.7</v>
      </c>
      <c r="O238" s="188">
        <v>3000</v>
      </c>
      <c r="P238" s="36"/>
      <c r="Q238" s="36">
        <f t="shared" si="20"/>
        <v>1</v>
      </c>
      <c r="R238" s="36"/>
      <c r="S238" s="36"/>
    </row>
    <row r="239" spans="1:19" hidden="1" outlineLevel="1" x14ac:dyDescent="0.2">
      <c r="A239" s="186"/>
      <c r="B239" s="189" t="s">
        <v>185</v>
      </c>
      <c r="C239" s="187">
        <v>1</v>
      </c>
      <c r="D239" s="183" t="s">
        <v>429</v>
      </c>
      <c r="E239" s="183"/>
      <c r="F239" s="188" t="s">
        <v>186</v>
      </c>
      <c r="G239" s="183"/>
      <c r="H239" s="183"/>
      <c r="I239" s="183">
        <v>1.1599999999999999</v>
      </c>
      <c r="J239" s="183"/>
      <c r="K239" s="183"/>
      <c r="L239" s="183"/>
      <c r="M239" s="183"/>
      <c r="N239" s="188">
        <v>1081.5</v>
      </c>
      <c r="O239" s="188">
        <v>324</v>
      </c>
      <c r="P239" s="36"/>
      <c r="Q239" s="36">
        <f t="shared" si="20"/>
        <v>1</v>
      </c>
      <c r="R239" s="36"/>
      <c r="S239" s="36"/>
    </row>
    <row r="240" spans="1:19" collapsed="1" x14ac:dyDescent="0.2">
      <c r="B240" s="190" t="s">
        <v>190</v>
      </c>
      <c r="C240" s="184">
        <v>1</v>
      </c>
      <c r="D240" s="183" t="s">
        <v>429</v>
      </c>
      <c r="E240" s="36"/>
      <c r="F240" s="161" t="s">
        <v>978</v>
      </c>
      <c r="G240" s="36"/>
      <c r="H240" s="36"/>
      <c r="I240" s="36"/>
      <c r="J240" s="36"/>
      <c r="K240" s="36"/>
      <c r="L240" s="36"/>
      <c r="M240" s="36"/>
      <c r="N240" s="36"/>
      <c r="O240" s="36"/>
      <c r="P240" s="36"/>
      <c r="Q240" s="36">
        <v>1</v>
      </c>
      <c r="R240" s="182" t="str">
        <f>HYPERLINK(CONCATENATE($U$5,B240,$U$6),"ссылка")</f>
        <v>ссылка</v>
      </c>
      <c r="S240" s="36"/>
    </row>
    <row r="241" spans="1:19" hidden="1" outlineLevel="1" x14ac:dyDescent="0.2">
      <c r="B241" s="183" t="s">
        <v>457</v>
      </c>
      <c r="C241" s="187">
        <v>5</v>
      </c>
      <c r="D241" s="183" t="s">
        <v>429</v>
      </c>
      <c r="E241" s="183"/>
      <c r="F241" s="188" t="s">
        <v>458</v>
      </c>
      <c r="G241" s="183"/>
      <c r="H241" s="183"/>
      <c r="I241" s="183">
        <v>4.4999999999999998E-2</v>
      </c>
      <c r="J241" s="183"/>
      <c r="K241" s="183"/>
      <c r="L241" s="183"/>
      <c r="M241" s="183"/>
      <c r="N241" s="188">
        <v>79.2</v>
      </c>
      <c r="O241" s="188">
        <v>141360</v>
      </c>
      <c r="P241" s="36"/>
      <c r="Q241" s="36">
        <f t="shared" ref="Q241:Q248" si="21">Q$240*C241</f>
        <v>5</v>
      </c>
      <c r="R241" s="36"/>
      <c r="S241" s="36"/>
    </row>
    <row r="242" spans="1:19" hidden="1" outlineLevel="1" x14ac:dyDescent="0.2">
      <c r="A242" s="186"/>
      <c r="B242" s="183" t="s">
        <v>461</v>
      </c>
      <c r="C242" s="187">
        <v>1</v>
      </c>
      <c r="D242" s="183" t="s">
        <v>429</v>
      </c>
      <c r="E242" s="183"/>
      <c r="F242" s="188" t="s">
        <v>462</v>
      </c>
      <c r="G242" s="183"/>
      <c r="H242" s="183"/>
      <c r="I242" s="183">
        <v>3.0000000000000001E-3</v>
      </c>
      <c r="J242" s="183"/>
      <c r="K242" s="183"/>
      <c r="L242" s="183"/>
      <c r="M242" s="183"/>
      <c r="N242" s="188">
        <v>11.67</v>
      </c>
      <c r="O242" s="188">
        <v>21800</v>
      </c>
      <c r="P242" s="36"/>
      <c r="Q242" s="36">
        <f t="shared" si="21"/>
        <v>1</v>
      </c>
      <c r="R242" s="36"/>
      <c r="S242" s="36"/>
    </row>
    <row r="243" spans="1:19" hidden="1" outlineLevel="1" x14ac:dyDescent="0.2">
      <c r="A243" s="186"/>
      <c r="B243" s="183" t="s">
        <v>122</v>
      </c>
      <c r="C243" s="184">
        <v>2</v>
      </c>
      <c r="D243" s="183" t="s">
        <v>429</v>
      </c>
      <c r="E243" s="183"/>
      <c r="F243" s="188" t="s">
        <v>123</v>
      </c>
      <c r="G243" s="183"/>
      <c r="H243" s="183"/>
      <c r="I243" s="183">
        <v>2E-3</v>
      </c>
      <c r="J243" s="183"/>
      <c r="K243" s="183"/>
      <c r="L243" s="183"/>
      <c r="M243" s="183"/>
      <c r="N243" s="188">
        <v>46.7</v>
      </c>
      <c r="O243" s="188">
        <v>9900</v>
      </c>
      <c r="P243" s="36"/>
      <c r="Q243" s="36">
        <f t="shared" si="21"/>
        <v>2</v>
      </c>
      <c r="R243" s="36"/>
      <c r="S243" s="36"/>
    </row>
    <row r="244" spans="1:19" hidden="1" outlineLevel="1" x14ac:dyDescent="0.2">
      <c r="A244" s="186"/>
      <c r="B244" s="183" t="s">
        <v>126</v>
      </c>
      <c r="C244" s="187">
        <v>10</v>
      </c>
      <c r="D244" s="183" t="s">
        <v>429</v>
      </c>
      <c r="E244" s="183"/>
      <c r="F244" s="188" t="s">
        <v>127</v>
      </c>
      <c r="G244" s="183"/>
      <c r="H244" s="183"/>
      <c r="I244" s="183">
        <v>0.10200000000000001</v>
      </c>
      <c r="J244" s="183"/>
      <c r="K244" s="183"/>
      <c r="L244" s="183"/>
      <c r="M244" s="183"/>
      <c r="N244" s="188">
        <v>18.600000000000001</v>
      </c>
      <c r="O244" s="188">
        <v>16000</v>
      </c>
      <c r="P244" s="36"/>
      <c r="Q244" s="36">
        <f t="shared" si="21"/>
        <v>10</v>
      </c>
      <c r="R244" s="36"/>
      <c r="S244" s="36"/>
    </row>
    <row r="245" spans="1:19" hidden="1" outlineLevel="1" x14ac:dyDescent="0.2">
      <c r="A245" s="186"/>
      <c r="B245" s="183" t="s">
        <v>463</v>
      </c>
      <c r="C245" s="187">
        <v>1</v>
      </c>
      <c r="D245" s="183" t="s">
        <v>429</v>
      </c>
      <c r="E245" s="183"/>
      <c r="F245" s="188" t="s">
        <v>464</v>
      </c>
      <c r="G245" s="183"/>
      <c r="H245" s="183"/>
      <c r="I245" s="183">
        <v>6.0000000000000001E-3</v>
      </c>
      <c r="J245" s="183"/>
      <c r="K245" s="183"/>
      <c r="L245" s="183"/>
      <c r="M245" s="183"/>
      <c r="N245" s="188">
        <v>117.7</v>
      </c>
      <c r="O245" s="188">
        <v>3000</v>
      </c>
      <c r="P245" s="36"/>
      <c r="Q245" s="36">
        <f t="shared" si="21"/>
        <v>1</v>
      </c>
      <c r="R245" s="36"/>
      <c r="S245" s="36"/>
    </row>
    <row r="246" spans="1:19" hidden="1" outlineLevel="1" x14ac:dyDescent="0.2">
      <c r="A246" s="186"/>
      <c r="B246" s="183" t="s">
        <v>432</v>
      </c>
      <c r="C246" s="187">
        <v>0.5</v>
      </c>
      <c r="D246" s="183" t="s">
        <v>433</v>
      </c>
      <c r="E246" s="183"/>
      <c r="F246" s="188" t="s">
        <v>434</v>
      </c>
      <c r="G246" s="183"/>
      <c r="H246" s="183"/>
      <c r="I246" s="183">
        <v>0.16</v>
      </c>
      <c r="J246" s="183"/>
      <c r="K246" s="183"/>
      <c r="L246" s="183"/>
      <c r="M246" s="183"/>
      <c r="N246" s="188">
        <v>51.52</v>
      </c>
      <c r="O246" s="188">
        <v>129634</v>
      </c>
      <c r="P246" s="36"/>
      <c r="Q246" s="36">
        <f t="shared" si="21"/>
        <v>0.5</v>
      </c>
      <c r="R246" s="36"/>
      <c r="S246" s="36"/>
    </row>
    <row r="247" spans="1:19" hidden="1" outlineLevel="1" x14ac:dyDescent="0.2">
      <c r="A247" s="186"/>
      <c r="B247" s="189" t="s">
        <v>146</v>
      </c>
      <c r="C247" s="187">
        <v>2</v>
      </c>
      <c r="D247" s="183" t="s">
        <v>429</v>
      </c>
      <c r="E247" s="183"/>
      <c r="F247" s="188" t="s">
        <v>147</v>
      </c>
      <c r="G247" s="183"/>
      <c r="H247" s="183"/>
      <c r="I247" s="183">
        <v>2.8000000000000001E-2</v>
      </c>
      <c r="J247" s="183"/>
      <c r="K247" s="183"/>
      <c r="L247" s="183"/>
      <c r="M247" s="183"/>
      <c r="N247" s="188">
        <v>56.98</v>
      </c>
      <c r="O247" s="188">
        <v>85200</v>
      </c>
      <c r="P247" s="36"/>
      <c r="Q247" s="36">
        <f t="shared" si="21"/>
        <v>2</v>
      </c>
      <c r="R247" s="36"/>
      <c r="S247" s="36"/>
    </row>
    <row r="248" spans="1:19" hidden="1" outlineLevel="1" x14ac:dyDescent="0.2">
      <c r="A248" s="186"/>
      <c r="B248" s="189" t="s">
        <v>181</v>
      </c>
      <c r="C248" s="187">
        <v>1</v>
      </c>
      <c r="D248" s="183" t="s">
        <v>429</v>
      </c>
      <c r="E248" s="183"/>
      <c r="F248" s="188" t="s">
        <v>182</v>
      </c>
      <c r="G248" s="183"/>
      <c r="H248" s="183"/>
      <c r="I248" s="183">
        <v>0.88100000000000001</v>
      </c>
      <c r="J248" s="183"/>
      <c r="K248" s="183"/>
      <c r="L248" s="183"/>
      <c r="M248" s="183"/>
      <c r="N248" s="188">
        <v>842.1</v>
      </c>
      <c r="O248" s="188">
        <v>925</v>
      </c>
      <c r="P248" s="36"/>
      <c r="Q248" s="36">
        <f t="shared" si="21"/>
        <v>1</v>
      </c>
      <c r="R248" s="36"/>
      <c r="S248" s="36"/>
    </row>
    <row r="249" spans="1:19" collapsed="1" x14ac:dyDescent="0.2">
      <c r="B249" s="190" t="s">
        <v>191</v>
      </c>
      <c r="C249" s="184">
        <v>1</v>
      </c>
      <c r="D249" s="183" t="s">
        <v>429</v>
      </c>
      <c r="E249" s="36"/>
      <c r="F249" s="161" t="s">
        <v>979</v>
      </c>
      <c r="G249" s="36"/>
      <c r="H249" s="36"/>
      <c r="I249" s="36"/>
      <c r="J249" s="36"/>
      <c r="K249" s="36"/>
      <c r="L249" s="36"/>
      <c r="M249" s="36"/>
      <c r="N249" s="36"/>
      <c r="O249" s="36"/>
      <c r="P249" s="36"/>
      <c r="Q249" s="36">
        <v>1</v>
      </c>
      <c r="R249" s="182" t="str">
        <f>HYPERLINK(CONCATENATE($U$5,B249,$U$6),"ссылка")</f>
        <v>ссылка</v>
      </c>
      <c r="S249" s="36"/>
    </row>
    <row r="250" spans="1:19" hidden="1" outlineLevel="1" x14ac:dyDescent="0.2">
      <c r="B250" s="183" t="s">
        <v>133</v>
      </c>
      <c r="C250" s="187">
        <v>5</v>
      </c>
      <c r="D250" s="183" t="s">
        <v>429</v>
      </c>
      <c r="E250" s="183"/>
      <c r="F250" s="188" t="s">
        <v>134</v>
      </c>
      <c r="G250" s="183"/>
      <c r="H250" s="183"/>
      <c r="I250" s="183">
        <v>0.06</v>
      </c>
      <c r="J250" s="183"/>
      <c r="K250" s="183"/>
      <c r="L250" s="183"/>
      <c r="M250" s="183"/>
      <c r="N250" s="188">
        <v>85.95</v>
      </c>
      <c r="O250" s="188">
        <v>126800</v>
      </c>
      <c r="P250" s="36"/>
      <c r="Q250" s="36">
        <f t="shared" ref="Q250:Q257" si="22">Q$249*C250</f>
        <v>5</v>
      </c>
      <c r="R250" s="36"/>
      <c r="S250" s="36"/>
    </row>
    <row r="251" spans="1:19" hidden="1" outlineLevel="1" x14ac:dyDescent="0.2">
      <c r="A251" s="186"/>
      <c r="B251" s="183" t="s">
        <v>461</v>
      </c>
      <c r="C251" s="187">
        <v>1</v>
      </c>
      <c r="D251" s="183" t="s">
        <v>429</v>
      </c>
      <c r="E251" s="183"/>
      <c r="F251" s="188" t="s">
        <v>462</v>
      </c>
      <c r="G251" s="183"/>
      <c r="H251" s="183"/>
      <c r="I251" s="183">
        <v>3.0000000000000001E-3</v>
      </c>
      <c r="J251" s="183"/>
      <c r="K251" s="183"/>
      <c r="L251" s="183"/>
      <c r="M251" s="183"/>
      <c r="N251" s="188">
        <v>11.67</v>
      </c>
      <c r="O251" s="188">
        <v>21800</v>
      </c>
      <c r="P251" s="36"/>
      <c r="Q251" s="36">
        <f t="shared" si="22"/>
        <v>1</v>
      </c>
      <c r="R251" s="36"/>
      <c r="S251" s="36"/>
    </row>
    <row r="252" spans="1:19" hidden="1" outlineLevel="1" x14ac:dyDescent="0.2">
      <c r="A252" s="186"/>
      <c r="B252" s="183" t="s">
        <v>122</v>
      </c>
      <c r="C252" s="184">
        <v>2</v>
      </c>
      <c r="D252" s="183" t="s">
        <v>429</v>
      </c>
      <c r="E252" s="183"/>
      <c r="F252" s="188" t="s">
        <v>123</v>
      </c>
      <c r="G252" s="183"/>
      <c r="H252" s="183"/>
      <c r="I252" s="183">
        <v>2E-3</v>
      </c>
      <c r="J252" s="183"/>
      <c r="K252" s="183"/>
      <c r="L252" s="183"/>
      <c r="M252" s="183"/>
      <c r="N252" s="188">
        <v>46.7</v>
      </c>
      <c r="O252" s="188">
        <v>9900</v>
      </c>
      <c r="P252" s="36"/>
      <c r="Q252" s="36">
        <f t="shared" si="22"/>
        <v>2</v>
      </c>
      <c r="R252" s="36"/>
      <c r="S252" s="36"/>
    </row>
    <row r="253" spans="1:19" hidden="1" outlineLevel="1" x14ac:dyDescent="0.2">
      <c r="A253" s="186"/>
      <c r="B253" s="183" t="s">
        <v>126</v>
      </c>
      <c r="C253" s="187">
        <v>10</v>
      </c>
      <c r="D253" s="183" t="s">
        <v>429</v>
      </c>
      <c r="E253" s="183"/>
      <c r="F253" s="188" t="s">
        <v>127</v>
      </c>
      <c r="G253" s="183"/>
      <c r="H253" s="183"/>
      <c r="I253" s="183">
        <v>0.10200000000000001</v>
      </c>
      <c r="J253" s="183"/>
      <c r="K253" s="183"/>
      <c r="L253" s="183"/>
      <c r="M253" s="183"/>
      <c r="N253" s="188">
        <v>18.600000000000001</v>
      </c>
      <c r="O253" s="188">
        <v>16000</v>
      </c>
      <c r="P253" s="36"/>
      <c r="Q253" s="36">
        <f t="shared" si="22"/>
        <v>10</v>
      </c>
      <c r="R253" s="36"/>
      <c r="S253" s="36"/>
    </row>
    <row r="254" spans="1:19" hidden="1" outlineLevel="1" x14ac:dyDescent="0.2">
      <c r="A254" s="186"/>
      <c r="B254" s="183" t="s">
        <v>463</v>
      </c>
      <c r="C254" s="187">
        <v>1</v>
      </c>
      <c r="D254" s="183" t="s">
        <v>429</v>
      </c>
      <c r="E254" s="183"/>
      <c r="F254" s="188" t="s">
        <v>464</v>
      </c>
      <c r="G254" s="183"/>
      <c r="H254" s="183"/>
      <c r="I254" s="183">
        <v>6.0000000000000001E-3</v>
      </c>
      <c r="J254" s="183"/>
      <c r="K254" s="183"/>
      <c r="L254" s="183"/>
      <c r="M254" s="183"/>
      <c r="N254" s="188">
        <v>117.7</v>
      </c>
      <c r="O254" s="188">
        <v>3000</v>
      </c>
      <c r="P254" s="36"/>
      <c r="Q254" s="36">
        <f t="shared" si="22"/>
        <v>1</v>
      </c>
      <c r="R254" s="36"/>
      <c r="S254" s="36"/>
    </row>
    <row r="255" spans="1:19" hidden="1" outlineLevel="1" x14ac:dyDescent="0.2">
      <c r="A255" s="186"/>
      <c r="B255" s="183" t="s">
        <v>432</v>
      </c>
      <c r="C255" s="187">
        <v>0.5</v>
      </c>
      <c r="D255" s="183" t="s">
        <v>433</v>
      </c>
      <c r="E255" s="183"/>
      <c r="F255" s="188" t="s">
        <v>434</v>
      </c>
      <c r="G255" s="183"/>
      <c r="H255" s="183"/>
      <c r="I255" s="183">
        <v>0.16</v>
      </c>
      <c r="J255" s="183"/>
      <c r="K255" s="183"/>
      <c r="L255" s="183"/>
      <c r="M255" s="183"/>
      <c r="N255" s="188">
        <v>51.52</v>
      </c>
      <c r="O255" s="188">
        <v>129634</v>
      </c>
      <c r="P255" s="36"/>
      <c r="Q255" s="36">
        <f t="shared" si="22"/>
        <v>0.5</v>
      </c>
      <c r="R255" s="36"/>
      <c r="S255" s="36"/>
    </row>
    <row r="256" spans="1:19" hidden="1" outlineLevel="1" x14ac:dyDescent="0.2">
      <c r="A256" s="186"/>
      <c r="B256" s="189" t="s">
        <v>146</v>
      </c>
      <c r="C256" s="187">
        <v>2</v>
      </c>
      <c r="D256" s="183" t="s">
        <v>429</v>
      </c>
      <c r="E256" s="183"/>
      <c r="F256" s="188" t="s">
        <v>147</v>
      </c>
      <c r="G256" s="183"/>
      <c r="H256" s="183"/>
      <c r="I256" s="183">
        <v>2.8000000000000001E-2</v>
      </c>
      <c r="J256" s="183"/>
      <c r="K256" s="183"/>
      <c r="L256" s="183"/>
      <c r="M256" s="183"/>
      <c r="N256" s="188">
        <v>56.98</v>
      </c>
      <c r="O256" s="188">
        <v>85200</v>
      </c>
      <c r="P256" s="36"/>
      <c r="Q256" s="36">
        <f t="shared" si="22"/>
        <v>2</v>
      </c>
      <c r="R256" s="36"/>
      <c r="S256" s="36"/>
    </row>
    <row r="257" spans="1:19" hidden="1" outlineLevel="1" x14ac:dyDescent="0.2">
      <c r="A257" s="186"/>
      <c r="B257" s="189" t="s">
        <v>181</v>
      </c>
      <c r="C257" s="187">
        <v>1</v>
      </c>
      <c r="D257" s="183" t="s">
        <v>429</v>
      </c>
      <c r="E257" s="183"/>
      <c r="F257" s="188" t="s">
        <v>182</v>
      </c>
      <c r="G257" s="183"/>
      <c r="H257" s="183"/>
      <c r="I257" s="183">
        <v>0.88100000000000001</v>
      </c>
      <c r="J257" s="183"/>
      <c r="K257" s="183"/>
      <c r="L257" s="183"/>
      <c r="M257" s="183"/>
      <c r="N257" s="188">
        <v>842.1</v>
      </c>
      <c r="O257" s="188">
        <v>925</v>
      </c>
      <c r="P257" s="36"/>
      <c r="Q257" s="36">
        <f t="shared" si="22"/>
        <v>1</v>
      </c>
      <c r="R257" s="36"/>
      <c r="S257" s="36"/>
    </row>
    <row r="258" spans="1:19" collapsed="1" x14ac:dyDescent="0.2">
      <c r="B258" s="190" t="s">
        <v>192</v>
      </c>
      <c r="C258" s="184">
        <v>1</v>
      </c>
      <c r="D258" s="183" t="s">
        <v>429</v>
      </c>
      <c r="E258" s="36"/>
      <c r="F258" s="161" t="s">
        <v>980</v>
      </c>
      <c r="G258" s="36"/>
      <c r="H258" s="36"/>
      <c r="I258" s="36"/>
      <c r="J258" s="36"/>
      <c r="K258" s="36"/>
      <c r="L258" s="36"/>
      <c r="M258" s="36"/>
      <c r="N258" s="36"/>
      <c r="O258" s="36"/>
      <c r="P258" s="36"/>
      <c r="Q258" s="36">
        <v>1</v>
      </c>
      <c r="R258" s="182" t="str">
        <f>HYPERLINK(CONCATENATE($U$5,B258,$U$6),"ссылка")</f>
        <v>ссылка</v>
      </c>
      <c r="S258" s="36"/>
    </row>
    <row r="259" spans="1:19" hidden="1" outlineLevel="1" x14ac:dyDescent="0.2">
      <c r="B259" s="183" t="s">
        <v>488</v>
      </c>
      <c r="C259" s="184">
        <v>3</v>
      </c>
      <c r="D259" s="183" t="s">
        <v>429</v>
      </c>
      <c r="E259" s="183"/>
      <c r="F259" s="183" t="s">
        <v>493</v>
      </c>
      <c r="G259" s="183"/>
      <c r="H259" s="183"/>
      <c r="I259" s="183">
        <v>0.09</v>
      </c>
      <c r="J259" s="183"/>
      <c r="K259" s="183"/>
      <c r="L259" s="183"/>
      <c r="M259" s="183"/>
      <c r="N259" s="185">
        <v>131.88</v>
      </c>
      <c r="O259" s="185">
        <v>2700</v>
      </c>
      <c r="P259" s="36"/>
      <c r="Q259" s="36">
        <f t="shared" ref="Q259:Q270" si="23">Q$258*C259</f>
        <v>3</v>
      </c>
      <c r="R259" s="36"/>
      <c r="S259" s="36"/>
    </row>
    <row r="260" spans="1:19" hidden="1" outlineLevel="1" x14ac:dyDescent="0.2">
      <c r="A260" s="186"/>
      <c r="B260" s="183" t="s">
        <v>490</v>
      </c>
      <c r="C260" s="184">
        <v>1</v>
      </c>
      <c r="D260" s="183" t="s">
        <v>429</v>
      </c>
      <c r="E260" s="183"/>
      <c r="F260" s="183" t="s">
        <v>495</v>
      </c>
      <c r="G260" s="183"/>
      <c r="H260" s="183"/>
      <c r="I260" s="183">
        <v>0.05</v>
      </c>
      <c r="J260" s="183"/>
      <c r="K260" s="183"/>
      <c r="L260" s="183"/>
      <c r="M260" s="183"/>
      <c r="N260" s="185">
        <v>159.72</v>
      </c>
      <c r="O260" s="185">
        <v>320</v>
      </c>
      <c r="P260" s="36"/>
      <c r="Q260" s="36">
        <f t="shared" si="23"/>
        <v>1</v>
      </c>
      <c r="R260" s="36"/>
      <c r="S260" s="36"/>
    </row>
    <row r="261" spans="1:19" hidden="1" outlineLevel="1" x14ac:dyDescent="0.2">
      <c r="A261" s="186"/>
      <c r="B261" s="183" t="s">
        <v>150</v>
      </c>
      <c r="C261" s="184">
        <v>1</v>
      </c>
      <c r="D261" s="183" t="s">
        <v>429</v>
      </c>
      <c r="E261" s="183"/>
      <c r="F261" s="188" t="s">
        <v>151</v>
      </c>
      <c r="G261" s="183"/>
      <c r="H261" s="183"/>
      <c r="I261" s="183">
        <v>5.0000000000000001E-3</v>
      </c>
      <c r="J261" s="183"/>
      <c r="K261" s="183"/>
      <c r="L261" s="183"/>
      <c r="M261" s="183"/>
      <c r="N261" s="185">
        <v>14.33</v>
      </c>
      <c r="O261" s="185">
        <v>8425</v>
      </c>
      <c r="P261" s="36"/>
      <c r="Q261" s="36">
        <f t="shared" si="23"/>
        <v>1</v>
      </c>
      <c r="R261" s="36"/>
      <c r="S261" s="36"/>
    </row>
    <row r="262" spans="1:19" hidden="1" outlineLevel="1" x14ac:dyDescent="0.2">
      <c r="A262" s="186"/>
      <c r="B262" s="183" t="s">
        <v>122</v>
      </c>
      <c r="C262" s="184">
        <v>2</v>
      </c>
      <c r="D262" s="183" t="s">
        <v>429</v>
      </c>
      <c r="E262" s="183"/>
      <c r="F262" s="188" t="s">
        <v>123</v>
      </c>
      <c r="G262" s="183"/>
      <c r="H262" s="183"/>
      <c r="I262" s="183">
        <v>2E-3</v>
      </c>
      <c r="J262" s="183"/>
      <c r="K262" s="183"/>
      <c r="L262" s="183"/>
      <c r="M262" s="183"/>
      <c r="N262" s="185">
        <v>46.7</v>
      </c>
      <c r="O262" s="185">
        <v>9900</v>
      </c>
      <c r="P262" s="36"/>
      <c r="Q262" s="36">
        <f t="shared" si="23"/>
        <v>2</v>
      </c>
      <c r="R262" s="36"/>
      <c r="S262" s="36"/>
    </row>
    <row r="263" spans="1:19" hidden="1" outlineLevel="1" x14ac:dyDescent="0.2">
      <c r="A263" s="186"/>
      <c r="B263" s="183" t="s">
        <v>432</v>
      </c>
      <c r="C263" s="187">
        <v>0.5</v>
      </c>
      <c r="D263" s="183" t="s">
        <v>433</v>
      </c>
      <c r="E263" s="183"/>
      <c r="F263" s="188" t="s">
        <v>434</v>
      </c>
      <c r="G263" s="183"/>
      <c r="H263" s="183"/>
      <c r="I263" s="183">
        <v>0.16</v>
      </c>
      <c r="J263" s="183"/>
      <c r="K263" s="183"/>
      <c r="L263" s="183"/>
      <c r="M263" s="183"/>
      <c r="N263" s="185">
        <v>51.52</v>
      </c>
      <c r="O263" s="185">
        <v>129634</v>
      </c>
      <c r="P263" s="36"/>
      <c r="Q263" s="36">
        <f t="shared" si="23"/>
        <v>0.5</v>
      </c>
      <c r="R263" s="36"/>
      <c r="S263" s="36"/>
    </row>
    <row r="264" spans="1:19" hidden="1" outlineLevel="1" x14ac:dyDescent="0.2">
      <c r="A264" s="186"/>
      <c r="B264" s="189" t="s">
        <v>152</v>
      </c>
      <c r="C264" s="187">
        <v>2</v>
      </c>
      <c r="D264" s="183" t="s">
        <v>429</v>
      </c>
      <c r="E264" s="183"/>
      <c r="F264" s="188" t="s">
        <v>153</v>
      </c>
      <c r="G264" s="183"/>
      <c r="H264" s="183"/>
      <c r="I264" s="183">
        <v>9.3100000000000002E-2</v>
      </c>
      <c r="J264" s="183"/>
      <c r="K264" s="183"/>
      <c r="L264" s="183"/>
      <c r="M264" s="183"/>
      <c r="N264" s="185">
        <v>121.56</v>
      </c>
      <c r="O264" s="185">
        <v>20420</v>
      </c>
      <c r="P264" s="36"/>
      <c r="Q264" s="36">
        <f t="shared" si="23"/>
        <v>2</v>
      </c>
      <c r="R264" s="36"/>
      <c r="S264" s="36"/>
    </row>
    <row r="265" spans="1:19" hidden="1" outlineLevel="1" x14ac:dyDescent="0.2">
      <c r="A265" s="186"/>
      <c r="B265" s="183" t="s">
        <v>520</v>
      </c>
      <c r="C265" s="187">
        <v>1</v>
      </c>
      <c r="D265" s="183" t="s">
        <v>429</v>
      </c>
      <c r="E265" s="183"/>
      <c r="F265" s="188" t="s">
        <v>526</v>
      </c>
      <c r="G265" s="183"/>
      <c r="H265" s="183"/>
      <c r="I265" s="183">
        <v>1E-3</v>
      </c>
      <c r="J265" s="183"/>
      <c r="K265" s="183"/>
      <c r="L265" s="183"/>
      <c r="M265" s="183"/>
      <c r="N265" s="185">
        <v>1.86</v>
      </c>
      <c r="O265" s="185">
        <v>1000</v>
      </c>
      <c r="P265" s="36"/>
      <c r="Q265" s="36">
        <f t="shared" si="23"/>
        <v>1</v>
      </c>
      <c r="R265" s="36"/>
      <c r="S265" s="36"/>
    </row>
    <row r="266" spans="1:19" hidden="1" outlineLevel="1" x14ac:dyDescent="0.2">
      <c r="A266" s="186"/>
      <c r="B266" s="183" t="s">
        <v>521</v>
      </c>
      <c r="C266" s="187">
        <v>1</v>
      </c>
      <c r="D266" s="183" t="s">
        <v>429</v>
      </c>
      <c r="E266" s="183"/>
      <c r="F266" s="188" t="s">
        <v>527</v>
      </c>
      <c r="G266" s="183"/>
      <c r="H266" s="183"/>
      <c r="I266" s="183">
        <v>1E-3</v>
      </c>
      <c r="J266" s="183"/>
      <c r="K266" s="183"/>
      <c r="L266" s="183"/>
      <c r="M266" s="183"/>
      <c r="N266" s="185">
        <v>1.86</v>
      </c>
      <c r="O266" s="185">
        <v>1500</v>
      </c>
      <c r="P266" s="36"/>
      <c r="Q266" s="36">
        <f t="shared" si="23"/>
        <v>1</v>
      </c>
      <c r="R266" s="36"/>
      <c r="S266" s="36"/>
    </row>
    <row r="267" spans="1:19" hidden="1" outlineLevel="1" x14ac:dyDescent="0.2">
      <c r="A267" s="186"/>
      <c r="B267" s="183" t="s">
        <v>522</v>
      </c>
      <c r="C267" s="187">
        <v>1</v>
      </c>
      <c r="D267" s="183" t="s">
        <v>429</v>
      </c>
      <c r="E267" s="183"/>
      <c r="F267" s="188" t="s">
        <v>528</v>
      </c>
      <c r="G267" s="183"/>
      <c r="H267" s="183"/>
      <c r="I267" s="183">
        <v>1E-3</v>
      </c>
      <c r="J267" s="183"/>
      <c r="K267" s="183"/>
      <c r="L267" s="183"/>
      <c r="M267" s="183"/>
      <c r="N267" s="185">
        <v>1.86</v>
      </c>
      <c r="O267" s="185">
        <v>1500</v>
      </c>
      <c r="P267" s="36"/>
      <c r="Q267" s="36">
        <f t="shared" si="23"/>
        <v>1</v>
      </c>
      <c r="R267" s="36"/>
      <c r="S267" s="36"/>
    </row>
    <row r="268" spans="1:19" hidden="1" outlineLevel="1" x14ac:dyDescent="0.2">
      <c r="A268" s="186"/>
      <c r="B268" s="183" t="s">
        <v>524</v>
      </c>
      <c r="C268" s="187">
        <v>1</v>
      </c>
      <c r="D268" s="183" t="s">
        <v>429</v>
      </c>
      <c r="E268" s="183"/>
      <c r="F268" s="188" t="s">
        <v>530</v>
      </c>
      <c r="G268" s="183"/>
      <c r="H268" s="183"/>
      <c r="I268" s="183">
        <v>1.0200000000000001E-2</v>
      </c>
      <c r="J268" s="183"/>
      <c r="K268" s="183"/>
      <c r="L268" s="183"/>
      <c r="M268" s="183"/>
      <c r="N268" s="185">
        <v>1.86</v>
      </c>
      <c r="O268" s="185">
        <v>0</v>
      </c>
      <c r="P268" s="36"/>
      <c r="Q268" s="36">
        <f t="shared" si="23"/>
        <v>1</v>
      </c>
      <c r="R268" s="36"/>
      <c r="S268" s="36"/>
    </row>
    <row r="269" spans="1:19" hidden="1" outlineLevel="1" x14ac:dyDescent="0.2">
      <c r="A269" s="186"/>
      <c r="B269" s="183" t="s">
        <v>463</v>
      </c>
      <c r="C269" s="187">
        <v>1</v>
      </c>
      <c r="D269" s="183" t="s">
        <v>429</v>
      </c>
      <c r="E269" s="183"/>
      <c r="F269" s="188" t="s">
        <v>464</v>
      </c>
      <c r="G269" s="183"/>
      <c r="H269" s="183"/>
      <c r="I269" s="183">
        <v>6.0000000000000001E-3</v>
      </c>
      <c r="J269" s="183"/>
      <c r="K269" s="183"/>
      <c r="L269" s="183"/>
      <c r="M269" s="183"/>
      <c r="N269" s="185">
        <v>117.7</v>
      </c>
      <c r="O269" s="185">
        <v>3000</v>
      </c>
      <c r="P269" s="36"/>
      <c r="Q269" s="36">
        <f t="shared" si="23"/>
        <v>1</v>
      </c>
      <c r="R269" s="36"/>
      <c r="S269" s="36"/>
    </row>
    <row r="270" spans="1:19" hidden="1" outlineLevel="1" x14ac:dyDescent="0.2">
      <c r="A270" s="186"/>
      <c r="B270" s="189" t="s">
        <v>181</v>
      </c>
      <c r="C270" s="187">
        <v>1</v>
      </c>
      <c r="D270" s="183" t="s">
        <v>429</v>
      </c>
      <c r="E270" s="183"/>
      <c r="F270" s="188" t="s">
        <v>182</v>
      </c>
      <c r="G270" s="183"/>
      <c r="H270" s="183"/>
      <c r="I270" s="183">
        <v>0.88100000000000001</v>
      </c>
      <c r="J270" s="183"/>
      <c r="K270" s="183"/>
      <c r="L270" s="183"/>
      <c r="M270" s="183"/>
      <c r="N270" s="185">
        <v>842.1</v>
      </c>
      <c r="O270" s="185">
        <v>925</v>
      </c>
      <c r="P270" s="36"/>
      <c r="Q270" s="36">
        <f t="shared" si="23"/>
        <v>1</v>
      </c>
      <c r="R270" s="36"/>
      <c r="S270" s="36"/>
    </row>
    <row r="271" spans="1:19" collapsed="1" x14ac:dyDescent="0.2">
      <c r="B271" s="190" t="s">
        <v>193</v>
      </c>
      <c r="C271" s="184">
        <v>1</v>
      </c>
      <c r="D271" s="183" t="s">
        <v>429</v>
      </c>
      <c r="E271" s="36"/>
      <c r="F271" s="161" t="s">
        <v>981</v>
      </c>
      <c r="G271" s="36"/>
      <c r="H271" s="36"/>
      <c r="I271" s="36"/>
      <c r="J271" s="36"/>
      <c r="K271" s="36"/>
      <c r="L271" s="36"/>
      <c r="M271" s="36"/>
      <c r="N271" s="36"/>
      <c r="O271" s="36"/>
      <c r="P271" s="36"/>
      <c r="Q271" s="36">
        <v>1</v>
      </c>
      <c r="R271" s="182" t="str">
        <f>HYPERLINK(CONCATENATE($U$5,B271,$U$6),"ссылка")</f>
        <v>ссылка</v>
      </c>
      <c r="S271" s="36"/>
    </row>
    <row r="272" spans="1:19" hidden="1" outlineLevel="1" x14ac:dyDescent="0.2">
      <c r="B272" s="183" t="s">
        <v>155</v>
      </c>
      <c r="C272" s="184">
        <v>3</v>
      </c>
      <c r="D272" s="183" t="s">
        <v>429</v>
      </c>
      <c r="E272" s="183"/>
      <c r="F272" s="183" t="s">
        <v>156</v>
      </c>
      <c r="G272" s="183"/>
      <c r="H272" s="183"/>
      <c r="I272" s="183">
        <v>0.06</v>
      </c>
      <c r="J272" s="183"/>
      <c r="K272" s="183"/>
      <c r="L272" s="183"/>
      <c r="M272" s="183"/>
      <c r="N272" s="185">
        <v>113.69999999999999</v>
      </c>
      <c r="O272" s="185">
        <v>3200</v>
      </c>
      <c r="P272" s="36"/>
      <c r="Q272" s="36">
        <f t="shared" ref="Q272:Q283" si="24">Q$271*C272</f>
        <v>3</v>
      </c>
      <c r="R272" s="36"/>
      <c r="S272" s="36"/>
    </row>
    <row r="273" spans="1:19" hidden="1" outlineLevel="1" x14ac:dyDescent="0.2">
      <c r="A273" s="186"/>
      <c r="B273" s="183" t="s">
        <v>157</v>
      </c>
      <c r="C273" s="184">
        <v>1</v>
      </c>
      <c r="D273" s="183" t="s">
        <v>429</v>
      </c>
      <c r="E273" s="183"/>
      <c r="F273" s="183" t="s">
        <v>158</v>
      </c>
      <c r="G273" s="183"/>
      <c r="H273" s="183"/>
      <c r="I273" s="183">
        <v>3.6999999999999998E-2</v>
      </c>
      <c r="J273" s="183"/>
      <c r="K273" s="183"/>
      <c r="L273" s="183"/>
      <c r="M273" s="183"/>
      <c r="N273" s="185">
        <v>111.9</v>
      </c>
      <c r="O273" s="185">
        <v>0</v>
      </c>
      <c r="P273" s="36"/>
      <c r="Q273" s="36">
        <f t="shared" si="24"/>
        <v>1</v>
      </c>
      <c r="R273" s="36"/>
      <c r="S273" s="36"/>
    </row>
    <row r="274" spans="1:19" hidden="1" outlineLevel="1" x14ac:dyDescent="0.2">
      <c r="A274" s="186"/>
      <c r="B274" s="183" t="s">
        <v>461</v>
      </c>
      <c r="C274" s="184">
        <v>1</v>
      </c>
      <c r="D274" s="183" t="s">
        <v>429</v>
      </c>
      <c r="E274" s="183"/>
      <c r="F274" s="188" t="s">
        <v>462</v>
      </c>
      <c r="G274" s="183"/>
      <c r="H274" s="183"/>
      <c r="I274" s="183">
        <v>3.0000000000000001E-3</v>
      </c>
      <c r="J274" s="183"/>
      <c r="K274" s="183"/>
      <c r="L274" s="183"/>
      <c r="M274" s="183"/>
      <c r="N274" s="185">
        <v>11.67</v>
      </c>
      <c r="O274" s="185">
        <v>21800</v>
      </c>
      <c r="P274" s="36"/>
      <c r="Q274" s="36">
        <f t="shared" si="24"/>
        <v>1</v>
      </c>
      <c r="R274" s="36"/>
      <c r="S274" s="36"/>
    </row>
    <row r="275" spans="1:19" hidden="1" outlineLevel="1" x14ac:dyDescent="0.2">
      <c r="A275" s="186"/>
      <c r="B275" s="183" t="s">
        <v>122</v>
      </c>
      <c r="C275" s="184">
        <v>2</v>
      </c>
      <c r="D275" s="183" t="s">
        <v>429</v>
      </c>
      <c r="E275" s="183"/>
      <c r="F275" s="188" t="s">
        <v>123</v>
      </c>
      <c r="G275" s="183"/>
      <c r="H275" s="183"/>
      <c r="I275" s="183">
        <v>2E-3</v>
      </c>
      <c r="J275" s="183"/>
      <c r="K275" s="183"/>
      <c r="L275" s="183"/>
      <c r="M275" s="183"/>
      <c r="N275" s="185">
        <v>46.7</v>
      </c>
      <c r="O275" s="185">
        <v>9900</v>
      </c>
      <c r="P275" s="36"/>
      <c r="Q275" s="36">
        <f t="shared" si="24"/>
        <v>2</v>
      </c>
      <c r="R275" s="36"/>
      <c r="S275" s="36"/>
    </row>
    <row r="276" spans="1:19" hidden="1" outlineLevel="1" x14ac:dyDescent="0.2">
      <c r="A276" s="186"/>
      <c r="B276" s="183" t="s">
        <v>432</v>
      </c>
      <c r="C276" s="187">
        <v>0.5</v>
      </c>
      <c r="D276" s="183" t="s">
        <v>433</v>
      </c>
      <c r="E276" s="183"/>
      <c r="F276" s="188" t="s">
        <v>434</v>
      </c>
      <c r="G276" s="183"/>
      <c r="H276" s="183"/>
      <c r="I276" s="183">
        <v>0.16</v>
      </c>
      <c r="J276" s="183"/>
      <c r="K276" s="183"/>
      <c r="L276" s="183"/>
      <c r="M276" s="183"/>
      <c r="N276" s="185">
        <v>51.52</v>
      </c>
      <c r="O276" s="185">
        <v>129634</v>
      </c>
      <c r="P276" s="36"/>
      <c r="Q276" s="36">
        <f t="shared" si="24"/>
        <v>0.5</v>
      </c>
      <c r="R276" s="36"/>
      <c r="S276" s="36"/>
    </row>
    <row r="277" spans="1:19" hidden="1" outlineLevel="1" x14ac:dyDescent="0.2">
      <c r="A277" s="186"/>
      <c r="B277" s="189" t="s">
        <v>152</v>
      </c>
      <c r="C277" s="187">
        <v>2</v>
      </c>
      <c r="D277" s="183" t="s">
        <v>429</v>
      </c>
      <c r="E277" s="183"/>
      <c r="F277" s="188" t="s">
        <v>153</v>
      </c>
      <c r="G277" s="183"/>
      <c r="H277" s="183"/>
      <c r="I277" s="183">
        <v>9.3100000000000002E-2</v>
      </c>
      <c r="J277" s="183"/>
      <c r="K277" s="183"/>
      <c r="L277" s="183"/>
      <c r="M277" s="183"/>
      <c r="N277" s="185">
        <v>121.56</v>
      </c>
      <c r="O277" s="185">
        <v>20420</v>
      </c>
      <c r="P277" s="36"/>
      <c r="Q277" s="36">
        <f t="shared" si="24"/>
        <v>2</v>
      </c>
      <c r="R277" s="36"/>
      <c r="S277" s="36"/>
    </row>
    <row r="278" spans="1:19" hidden="1" outlineLevel="1" x14ac:dyDescent="0.2">
      <c r="A278" s="186"/>
      <c r="B278" s="183" t="s">
        <v>520</v>
      </c>
      <c r="C278" s="187">
        <v>1</v>
      </c>
      <c r="D278" s="183" t="s">
        <v>429</v>
      </c>
      <c r="E278" s="183"/>
      <c r="F278" s="188" t="s">
        <v>526</v>
      </c>
      <c r="G278" s="183"/>
      <c r="H278" s="183"/>
      <c r="I278" s="183">
        <v>1E-3</v>
      </c>
      <c r="J278" s="183"/>
      <c r="K278" s="183"/>
      <c r="L278" s="183"/>
      <c r="M278" s="183"/>
      <c r="N278" s="185">
        <v>1.86</v>
      </c>
      <c r="O278" s="185">
        <v>1000</v>
      </c>
      <c r="P278" s="36"/>
      <c r="Q278" s="36">
        <f t="shared" si="24"/>
        <v>1</v>
      </c>
      <c r="R278" s="36"/>
      <c r="S278" s="36"/>
    </row>
    <row r="279" spans="1:19" hidden="1" outlineLevel="1" x14ac:dyDescent="0.2">
      <c r="A279" s="186"/>
      <c r="B279" s="183" t="s">
        <v>521</v>
      </c>
      <c r="C279" s="187">
        <v>1</v>
      </c>
      <c r="D279" s="183" t="s">
        <v>429</v>
      </c>
      <c r="E279" s="183"/>
      <c r="F279" s="188" t="s">
        <v>527</v>
      </c>
      <c r="G279" s="183"/>
      <c r="H279" s="183"/>
      <c r="I279" s="183">
        <v>1E-3</v>
      </c>
      <c r="J279" s="183"/>
      <c r="K279" s="183"/>
      <c r="L279" s="183"/>
      <c r="M279" s="183"/>
      <c r="N279" s="185">
        <v>1.86</v>
      </c>
      <c r="O279" s="185">
        <v>1500</v>
      </c>
      <c r="P279" s="36"/>
      <c r="Q279" s="36">
        <f t="shared" si="24"/>
        <v>1</v>
      </c>
      <c r="R279" s="36"/>
      <c r="S279" s="36"/>
    </row>
    <row r="280" spans="1:19" hidden="1" outlineLevel="1" x14ac:dyDescent="0.2">
      <c r="A280" s="186"/>
      <c r="B280" s="183" t="s">
        <v>522</v>
      </c>
      <c r="C280" s="187">
        <v>1</v>
      </c>
      <c r="D280" s="183" t="s">
        <v>429</v>
      </c>
      <c r="E280" s="183"/>
      <c r="F280" s="188" t="s">
        <v>528</v>
      </c>
      <c r="G280" s="183"/>
      <c r="H280" s="183"/>
      <c r="I280" s="183">
        <v>1E-3</v>
      </c>
      <c r="J280" s="183"/>
      <c r="K280" s="183"/>
      <c r="L280" s="183"/>
      <c r="M280" s="183"/>
      <c r="N280" s="185">
        <v>1.86</v>
      </c>
      <c r="O280" s="185">
        <v>1500</v>
      </c>
      <c r="P280" s="36"/>
      <c r="Q280" s="36">
        <f t="shared" si="24"/>
        <v>1</v>
      </c>
      <c r="R280" s="36"/>
      <c r="S280" s="36"/>
    </row>
    <row r="281" spans="1:19" hidden="1" outlineLevel="1" x14ac:dyDescent="0.2">
      <c r="A281" s="186"/>
      <c r="B281" s="183" t="s">
        <v>524</v>
      </c>
      <c r="C281" s="187">
        <v>1</v>
      </c>
      <c r="D281" s="183" t="s">
        <v>429</v>
      </c>
      <c r="E281" s="183"/>
      <c r="F281" s="188" t="s">
        <v>530</v>
      </c>
      <c r="G281" s="183"/>
      <c r="H281" s="183"/>
      <c r="I281" s="183">
        <v>1.0200000000000001E-2</v>
      </c>
      <c r="J281" s="183"/>
      <c r="K281" s="183"/>
      <c r="L281" s="183"/>
      <c r="M281" s="183"/>
      <c r="N281" s="185">
        <v>1.86</v>
      </c>
      <c r="O281" s="185">
        <v>0</v>
      </c>
      <c r="P281" s="36"/>
      <c r="Q281" s="36">
        <f t="shared" si="24"/>
        <v>1</v>
      </c>
      <c r="R281" s="36"/>
      <c r="S281" s="36"/>
    </row>
    <row r="282" spans="1:19" hidden="1" outlineLevel="1" x14ac:dyDescent="0.2">
      <c r="A282" s="186"/>
      <c r="B282" s="183" t="s">
        <v>463</v>
      </c>
      <c r="C282" s="187">
        <v>1</v>
      </c>
      <c r="D282" s="183" t="s">
        <v>429</v>
      </c>
      <c r="E282" s="183"/>
      <c r="F282" s="188" t="s">
        <v>464</v>
      </c>
      <c r="G282" s="183"/>
      <c r="H282" s="183"/>
      <c r="I282" s="183">
        <v>6.0000000000000001E-3</v>
      </c>
      <c r="J282" s="183"/>
      <c r="K282" s="183"/>
      <c r="L282" s="183"/>
      <c r="M282" s="183"/>
      <c r="N282" s="185">
        <v>117.7</v>
      </c>
      <c r="O282" s="185">
        <v>3000</v>
      </c>
      <c r="P282" s="36"/>
      <c r="Q282" s="36">
        <f t="shared" si="24"/>
        <v>1</v>
      </c>
      <c r="R282" s="36"/>
      <c r="S282" s="36"/>
    </row>
    <row r="283" spans="1:19" hidden="1" outlineLevel="1" x14ac:dyDescent="0.2">
      <c r="A283" s="186"/>
      <c r="B283" s="189" t="s">
        <v>181</v>
      </c>
      <c r="C283" s="187">
        <v>1</v>
      </c>
      <c r="D283" s="183" t="s">
        <v>429</v>
      </c>
      <c r="E283" s="183"/>
      <c r="F283" s="188" t="s">
        <v>182</v>
      </c>
      <c r="G283" s="183"/>
      <c r="H283" s="183"/>
      <c r="I283" s="183">
        <v>0.88100000000000001</v>
      </c>
      <c r="J283" s="183"/>
      <c r="K283" s="183"/>
      <c r="L283" s="183"/>
      <c r="M283" s="183"/>
      <c r="N283" s="185">
        <v>842.1</v>
      </c>
      <c r="O283" s="185">
        <v>925</v>
      </c>
      <c r="P283" s="36"/>
      <c r="Q283" s="36">
        <f t="shared" si="24"/>
        <v>1</v>
      </c>
      <c r="R283" s="36"/>
      <c r="S283" s="36"/>
    </row>
    <row r="284" spans="1:19" collapsed="1" x14ac:dyDescent="0.2">
      <c r="B284" s="190" t="s">
        <v>194</v>
      </c>
      <c r="C284" s="184">
        <v>1</v>
      </c>
      <c r="D284" s="183" t="s">
        <v>429</v>
      </c>
      <c r="E284" s="36"/>
      <c r="F284" s="161" t="s">
        <v>982</v>
      </c>
      <c r="G284" s="36"/>
      <c r="H284" s="36"/>
      <c r="I284" s="36"/>
      <c r="J284" s="36"/>
      <c r="K284" s="36"/>
      <c r="L284" s="36"/>
      <c r="M284" s="36"/>
      <c r="N284" s="36"/>
      <c r="O284" s="36"/>
      <c r="P284" s="36"/>
      <c r="Q284" s="36">
        <v>1</v>
      </c>
      <c r="R284" s="182" t="str">
        <f>HYPERLINK(CONCATENATE($U$5,B284,$U$6),"ссылка")</f>
        <v>ссылка</v>
      </c>
      <c r="S284" s="36"/>
    </row>
    <row r="285" spans="1:19" hidden="1" outlineLevel="1" x14ac:dyDescent="0.2">
      <c r="B285" s="183" t="s">
        <v>451</v>
      </c>
      <c r="C285" s="187">
        <v>3</v>
      </c>
      <c r="D285" s="183" t="s">
        <v>429</v>
      </c>
      <c r="E285" s="183"/>
      <c r="F285" s="188" t="s">
        <v>452</v>
      </c>
      <c r="G285" s="183"/>
      <c r="H285" s="183"/>
      <c r="I285" s="183">
        <v>4.8000000000000001E-2</v>
      </c>
      <c r="J285" s="183"/>
      <c r="K285" s="183"/>
      <c r="L285" s="183"/>
      <c r="M285" s="183"/>
      <c r="N285" s="188">
        <v>77.31</v>
      </c>
      <c r="O285" s="188">
        <v>26100</v>
      </c>
      <c r="P285" s="36"/>
      <c r="Q285" s="36">
        <f t="shared" ref="Q285:Q295" si="25">Q$284*C285</f>
        <v>3</v>
      </c>
      <c r="R285" s="36"/>
      <c r="S285" s="36"/>
    </row>
    <row r="286" spans="1:19" hidden="1" outlineLevel="1" x14ac:dyDescent="0.2">
      <c r="A286" s="186"/>
      <c r="B286" s="183" t="s">
        <v>455</v>
      </c>
      <c r="C286" s="187">
        <v>1</v>
      </c>
      <c r="D286" s="183" t="s">
        <v>429</v>
      </c>
      <c r="E286" s="183"/>
      <c r="F286" s="188" t="s">
        <v>456</v>
      </c>
      <c r="G286" s="183"/>
      <c r="H286" s="183"/>
      <c r="I286" s="183">
        <v>3.1E-2</v>
      </c>
      <c r="J286" s="183"/>
      <c r="K286" s="183"/>
      <c r="L286" s="183"/>
      <c r="M286" s="183"/>
      <c r="N286" s="188">
        <v>63.67</v>
      </c>
      <c r="O286" s="188">
        <v>6165</v>
      </c>
      <c r="P286" s="36"/>
      <c r="Q286" s="36">
        <f t="shared" si="25"/>
        <v>1</v>
      </c>
      <c r="R286" s="36"/>
      <c r="S286" s="36"/>
    </row>
    <row r="287" spans="1:19" hidden="1" outlineLevel="1" x14ac:dyDescent="0.2">
      <c r="A287" s="186"/>
      <c r="B287" s="183" t="s">
        <v>520</v>
      </c>
      <c r="C287" s="187">
        <v>1</v>
      </c>
      <c r="D287" s="183" t="s">
        <v>429</v>
      </c>
      <c r="E287" s="183"/>
      <c r="F287" s="188" t="s">
        <v>526</v>
      </c>
      <c r="G287" s="183"/>
      <c r="H287" s="183"/>
      <c r="I287" s="183">
        <v>1E-3</v>
      </c>
      <c r="J287" s="183"/>
      <c r="K287" s="183"/>
      <c r="L287" s="183"/>
      <c r="M287" s="183"/>
      <c r="N287" s="188">
        <v>1.86</v>
      </c>
      <c r="O287" s="188">
        <v>1000</v>
      </c>
      <c r="P287" s="36"/>
      <c r="Q287" s="36">
        <f t="shared" si="25"/>
        <v>1</v>
      </c>
      <c r="R287" s="36"/>
      <c r="S287" s="36"/>
    </row>
    <row r="288" spans="1:19" hidden="1" outlineLevel="1" x14ac:dyDescent="0.2">
      <c r="A288" s="186"/>
      <c r="B288" s="183" t="s">
        <v>521</v>
      </c>
      <c r="C288" s="187">
        <v>1</v>
      </c>
      <c r="D288" s="183" t="s">
        <v>429</v>
      </c>
      <c r="E288" s="183"/>
      <c r="F288" s="188" t="s">
        <v>527</v>
      </c>
      <c r="G288" s="183"/>
      <c r="H288" s="183"/>
      <c r="I288" s="183">
        <v>1E-3</v>
      </c>
      <c r="J288" s="183"/>
      <c r="K288" s="183"/>
      <c r="L288" s="183"/>
      <c r="M288" s="183"/>
      <c r="N288" s="188">
        <v>1.86</v>
      </c>
      <c r="O288" s="188">
        <v>1500</v>
      </c>
      <c r="P288" s="36"/>
      <c r="Q288" s="36">
        <f t="shared" si="25"/>
        <v>1</v>
      </c>
      <c r="R288" s="36"/>
      <c r="S288" s="36"/>
    </row>
    <row r="289" spans="1:19" hidden="1" outlineLevel="1" x14ac:dyDescent="0.2">
      <c r="A289" s="186"/>
      <c r="B289" s="183" t="s">
        <v>522</v>
      </c>
      <c r="C289" s="187">
        <v>1</v>
      </c>
      <c r="D289" s="183" t="s">
        <v>429</v>
      </c>
      <c r="E289" s="183"/>
      <c r="F289" s="188" t="s">
        <v>528</v>
      </c>
      <c r="G289" s="183"/>
      <c r="H289" s="183"/>
      <c r="I289" s="183">
        <v>1E-3</v>
      </c>
      <c r="J289" s="183"/>
      <c r="K289" s="183"/>
      <c r="L289" s="183"/>
      <c r="M289" s="183"/>
      <c r="N289" s="188">
        <v>1.86</v>
      </c>
      <c r="O289" s="188">
        <v>1500</v>
      </c>
      <c r="P289" s="36"/>
      <c r="Q289" s="36">
        <f t="shared" si="25"/>
        <v>1</v>
      </c>
      <c r="R289" s="36"/>
      <c r="S289" s="36"/>
    </row>
    <row r="290" spans="1:19" hidden="1" outlineLevel="1" x14ac:dyDescent="0.2">
      <c r="A290" s="186"/>
      <c r="B290" s="183" t="s">
        <v>524</v>
      </c>
      <c r="C290" s="187">
        <v>1</v>
      </c>
      <c r="D290" s="183" t="s">
        <v>429</v>
      </c>
      <c r="E290" s="183"/>
      <c r="F290" s="188" t="s">
        <v>530</v>
      </c>
      <c r="G290" s="183"/>
      <c r="H290" s="183"/>
      <c r="I290" s="183">
        <v>1.0200000000000001E-2</v>
      </c>
      <c r="J290" s="183"/>
      <c r="K290" s="183"/>
      <c r="L290" s="183"/>
      <c r="M290" s="183"/>
      <c r="N290" s="188">
        <v>1.86</v>
      </c>
      <c r="O290" s="188">
        <v>0</v>
      </c>
      <c r="P290" s="36"/>
      <c r="Q290" s="36">
        <f t="shared" si="25"/>
        <v>1</v>
      </c>
      <c r="R290" s="36"/>
      <c r="S290" s="36"/>
    </row>
    <row r="291" spans="1:19" hidden="1" outlineLevel="1" x14ac:dyDescent="0.2">
      <c r="A291" s="186"/>
      <c r="B291" s="183" t="s">
        <v>463</v>
      </c>
      <c r="C291" s="187">
        <v>1</v>
      </c>
      <c r="D291" s="183" t="s">
        <v>429</v>
      </c>
      <c r="E291" s="183"/>
      <c r="F291" s="188" t="s">
        <v>464</v>
      </c>
      <c r="G291" s="183"/>
      <c r="H291" s="183"/>
      <c r="I291" s="183">
        <v>6.0000000000000001E-3</v>
      </c>
      <c r="J291" s="183"/>
      <c r="K291" s="183"/>
      <c r="L291" s="183"/>
      <c r="M291" s="183"/>
      <c r="N291" s="188">
        <v>117.7</v>
      </c>
      <c r="O291" s="188">
        <v>3000</v>
      </c>
      <c r="P291" s="36"/>
      <c r="Q291" s="36">
        <f t="shared" si="25"/>
        <v>1</v>
      </c>
      <c r="R291" s="36"/>
      <c r="S291" s="36"/>
    </row>
    <row r="292" spans="1:19" hidden="1" outlineLevel="1" x14ac:dyDescent="0.2">
      <c r="A292" s="186"/>
      <c r="B292" s="183" t="s">
        <v>122</v>
      </c>
      <c r="C292" s="184">
        <v>2</v>
      </c>
      <c r="D292" s="183" t="s">
        <v>429</v>
      </c>
      <c r="E292" s="183"/>
      <c r="F292" s="188" t="s">
        <v>123</v>
      </c>
      <c r="G292" s="183"/>
      <c r="H292" s="183"/>
      <c r="I292" s="183">
        <v>2E-3</v>
      </c>
      <c r="J292" s="183"/>
      <c r="K292" s="183"/>
      <c r="L292" s="183"/>
      <c r="M292" s="183"/>
      <c r="N292" s="188">
        <v>46.7</v>
      </c>
      <c r="O292" s="188">
        <v>9900</v>
      </c>
      <c r="P292" s="36"/>
      <c r="Q292" s="36">
        <f t="shared" si="25"/>
        <v>2</v>
      </c>
      <c r="R292" s="36"/>
      <c r="S292" s="36"/>
    </row>
    <row r="293" spans="1:19" hidden="1" outlineLevel="1" x14ac:dyDescent="0.2">
      <c r="A293" s="186"/>
      <c r="B293" s="183" t="s">
        <v>432</v>
      </c>
      <c r="C293" s="187">
        <v>0.5</v>
      </c>
      <c r="D293" s="183" t="s">
        <v>433</v>
      </c>
      <c r="E293" s="183"/>
      <c r="F293" s="188" t="s">
        <v>434</v>
      </c>
      <c r="G293" s="183"/>
      <c r="H293" s="183"/>
      <c r="I293" s="183">
        <v>0.16</v>
      </c>
      <c r="J293" s="183"/>
      <c r="K293" s="183"/>
      <c r="L293" s="183"/>
      <c r="M293" s="183"/>
      <c r="N293" s="188">
        <v>51.52</v>
      </c>
      <c r="O293" s="188">
        <v>129634</v>
      </c>
      <c r="P293" s="36"/>
      <c r="Q293" s="36">
        <f t="shared" si="25"/>
        <v>0.5</v>
      </c>
      <c r="R293" s="36"/>
      <c r="S293" s="36"/>
    </row>
    <row r="294" spans="1:19" hidden="1" outlineLevel="1" x14ac:dyDescent="0.2">
      <c r="A294" s="191"/>
      <c r="B294" s="189" t="s">
        <v>146</v>
      </c>
      <c r="C294" s="187">
        <v>2</v>
      </c>
      <c r="D294" s="183" t="s">
        <v>429</v>
      </c>
      <c r="E294" s="183"/>
      <c r="F294" s="188" t="s">
        <v>147</v>
      </c>
      <c r="G294" s="183"/>
      <c r="H294" s="183"/>
      <c r="I294" s="183">
        <v>2.8000000000000001E-2</v>
      </c>
      <c r="J294" s="183"/>
      <c r="K294" s="183"/>
      <c r="L294" s="183"/>
      <c r="M294" s="183"/>
      <c r="N294" s="188">
        <v>56.98</v>
      </c>
      <c r="O294" s="188">
        <v>85200</v>
      </c>
      <c r="P294" s="36"/>
      <c r="Q294" s="36">
        <f t="shared" si="25"/>
        <v>2</v>
      </c>
      <c r="R294" s="36"/>
      <c r="S294" s="36"/>
    </row>
    <row r="295" spans="1:19" hidden="1" outlineLevel="1" x14ac:dyDescent="0.2">
      <c r="A295" s="191"/>
      <c r="B295" s="189" t="s">
        <v>181</v>
      </c>
      <c r="C295" s="187">
        <v>1</v>
      </c>
      <c r="D295" s="183" t="s">
        <v>429</v>
      </c>
      <c r="E295" s="183"/>
      <c r="F295" s="188" t="s">
        <v>182</v>
      </c>
      <c r="G295" s="183"/>
      <c r="H295" s="183"/>
      <c r="I295" s="183">
        <v>0.88100000000000001</v>
      </c>
      <c r="J295" s="183"/>
      <c r="K295" s="183"/>
      <c r="L295" s="183"/>
      <c r="M295" s="183"/>
      <c r="N295" s="188">
        <v>842.1</v>
      </c>
      <c r="O295" s="188">
        <v>925</v>
      </c>
      <c r="P295" s="36"/>
      <c r="Q295" s="36">
        <f t="shared" si="25"/>
        <v>1</v>
      </c>
      <c r="R295" s="36"/>
      <c r="S295" s="36"/>
    </row>
    <row r="296" spans="1:19" collapsed="1" x14ac:dyDescent="0.2">
      <c r="B296" s="190" t="s">
        <v>195</v>
      </c>
      <c r="C296" s="184">
        <v>1</v>
      </c>
      <c r="D296" s="183" t="s">
        <v>429</v>
      </c>
      <c r="E296" s="36"/>
      <c r="F296" s="161" t="s">
        <v>983</v>
      </c>
      <c r="G296" s="36"/>
      <c r="H296" s="36"/>
      <c r="I296" s="36"/>
      <c r="J296" s="36"/>
      <c r="K296" s="36"/>
      <c r="L296" s="36"/>
      <c r="M296" s="36"/>
      <c r="N296" s="36"/>
      <c r="O296" s="36"/>
      <c r="P296" s="36"/>
      <c r="Q296" s="36">
        <v>1</v>
      </c>
      <c r="R296" s="182" t="str">
        <f>HYPERLINK(CONCATENATE($U$5,B296,$U$6),"ссылка")</f>
        <v>ссылка</v>
      </c>
      <c r="S296" s="36"/>
    </row>
    <row r="297" spans="1:19" hidden="1" outlineLevel="1" x14ac:dyDescent="0.2">
      <c r="B297" s="183" t="s">
        <v>133</v>
      </c>
      <c r="C297" s="187">
        <v>3</v>
      </c>
      <c r="D297" s="183" t="s">
        <v>429</v>
      </c>
      <c r="E297" s="183"/>
      <c r="F297" s="188" t="s">
        <v>134</v>
      </c>
      <c r="G297" s="183"/>
      <c r="H297" s="183"/>
      <c r="I297" s="183">
        <v>3.6000000000000004E-2</v>
      </c>
      <c r="J297" s="183"/>
      <c r="K297" s="183"/>
      <c r="L297" s="183"/>
      <c r="M297" s="183"/>
      <c r="N297" s="188">
        <v>51.570000000000007</v>
      </c>
      <c r="O297" s="188">
        <v>126800</v>
      </c>
      <c r="P297" s="36"/>
      <c r="Q297" s="36">
        <f t="shared" ref="Q297:Q308" si="26">Q$296*C297</f>
        <v>3</v>
      </c>
      <c r="R297" s="36"/>
      <c r="S297" s="36"/>
    </row>
    <row r="298" spans="1:19" hidden="1" outlineLevel="1" x14ac:dyDescent="0.2">
      <c r="A298" s="186"/>
      <c r="B298" s="183" t="s">
        <v>161</v>
      </c>
      <c r="C298" s="187">
        <v>1</v>
      </c>
      <c r="D298" s="183" t="s">
        <v>429</v>
      </c>
      <c r="E298" s="183"/>
      <c r="F298" s="188" t="s">
        <v>162</v>
      </c>
      <c r="G298" s="183"/>
      <c r="H298" s="183"/>
      <c r="I298" s="183">
        <v>0.03</v>
      </c>
      <c r="J298" s="183"/>
      <c r="K298" s="183"/>
      <c r="L298" s="183"/>
      <c r="M298" s="183"/>
      <c r="N298" s="188">
        <v>55.19</v>
      </c>
      <c r="O298" s="188">
        <v>22100</v>
      </c>
      <c r="P298" s="36"/>
      <c r="Q298" s="36">
        <f t="shared" si="26"/>
        <v>1</v>
      </c>
      <c r="R298" s="36"/>
      <c r="S298" s="36"/>
    </row>
    <row r="299" spans="1:19" hidden="1" outlineLevel="1" x14ac:dyDescent="0.2">
      <c r="A299" s="186"/>
      <c r="B299" s="183" t="s">
        <v>163</v>
      </c>
      <c r="C299" s="187">
        <v>1</v>
      </c>
      <c r="D299" s="183" t="s">
        <v>429</v>
      </c>
      <c r="E299" s="183"/>
      <c r="F299" s="188" t="s">
        <v>164</v>
      </c>
      <c r="G299" s="183"/>
      <c r="H299" s="183"/>
      <c r="I299" s="183">
        <v>3.0000000000000001E-3</v>
      </c>
      <c r="J299" s="183"/>
      <c r="K299" s="183"/>
      <c r="L299" s="183"/>
      <c r="M299" s="183"/>
      <c r="N299" s="188">
        <v>12.1</v>
      </c>
      <c r="O299" s="188">
        <v>3375</v>
      </c>
      <c r="P299" s="36"/>
      <c r="Q299" s="36">
        <f t="shared" si="26"/>
        <v>1</v>
      </c>
      <c r="R299" s="36"/>
      <c r="S299" s="36"/>
    </row>
    <row r="300" spans="1:19" hidden="1" outlineLevel="1" x14ac:dyDescent="0.2">
      <c r="A300" s="186"/>
      <c r="B300" s="183" t="s">
        <v>520</v>
      </c>
      <c r="C300" s="187">
        <v>1</v>
      </c>
      <c r="D300" s="183" t="s">
        <v>429</v>
      </c>
      <c r="E300" s="183"/>
      <c r="F300" s="188" t="s">
        <v>526</v>
      </c>
      <c r="G300" s="183"/>
      <c r="H300" s="183"/>
      <c r="I300" s="183">
        <v>1E-3</v>
      </c>
      <c r="J300" s="183"/>
      <c r="K300" s="183"/>
      <c r="L300" s="183"/>
      <c r="M300" s="183"/>
      <c r="N300" s="188">
        <v>1.86</v>
      </c>
      <c r="O300" s="188">
        <v>1000</v>
      </c>
      <c r="P300" s="36"/>
      <c r="Q300" s="36">
        <f t="shared" si="26"/>
        <v>1</v>
      </c>
      <c r="R300" s="36"/>
      <c r="S300" s="36"/>
    </row>
    <row r="301" spans="1:19" hidden="1" outlineLevel="1" x14ac:dyDescent="0.2">
      <c r="A301" s="186"/>
      <c r="B301" s="183" t="s">
        <v>521</v>
      </c>
      <c r="C301" s="187">
        <v>1</v>
      </c>
      <c r="D301" s="183" t="s">
        <v>429</v>
      </c>
      <c r="E301" s="183"/>
      <c r="F301" s="188" t="s">
        <v>527</v>
      </c>
      <c r="G301" s="183"/>
      <c r="H301" s="183"/>
      <c r="I301" s="183">
        <v>1E-3</v>
      </c>
      <c r="J301" s="183"/>
      <c r="K301" s="183"/>
      <c r="L301" s="183"/>
      <c r="M301" s="183"/>
      <c r="N301" s="188">
        <v>1.86</v>
      </c>
      <c r="O301" s="188">
        <v>1500</v>
      </c>
      <c r="P301" s="36"/>
      <c r="Q301" s="36">
        <f t="shared" si="26"/>
        <v>1</v>
      </c>
      <c r="R301" s="36"/>
      <c r="S301" s="36"/>
    </row>
    <row r="302" spans="1:19" hidden="1" outlineLevel="1" x14ac:dyDescent="0.2">
      <c r="A302" s="186"/>
      <c r="B302" s="183" t="s">
        <v>522</v>
      </c>
      <c r="C302" s="187">
        <v>1</v>
      </c>
      <c r="D302" s="183" t="s">
        <v>429</v>
      </c>
      <c r="E302" s="183"/>
      <c r="F302" s="188" t="s">
        <v>528</v>
      </c>
      <c r="G302" s="183"/>
      <c r="H302" s="183"/>
      <c r="I302" s="183">
        <v>1E-3</v>
      </c>
      <c r="J302" s="183"/>
      <c r="K302" s="183"/>
      <c r="L302" s="183"/>
      <c r="M302" s="183"/>
      <c r="N302" s="188">
        <v>1.86</v>
      </c>
      <c r="O302" s="188">
        <v>1500</v>
      </c>
      <c r="P302" s="36"/>
      <c r="Q302" s="36">
        <f t="shared" si="26"/>
        <v>1</v>
      </c>
      <c r="R302" s="36"/>
      <c r="S302" s="36"/>
    </row>
    <row r="303" spans="1:19" hidden="1" outlineLevel="1" x14ac:dyDescent="0.2">
      <c r="A303" s="186"/>
      <c r="B303" s="183" t="s">
        <v>524</v>
      </c>
      <c r="C303" s="187">
        <v>1</v>
      </c>
      <c r="D303" s="183" t="s">
        <v>429</v>
      </c>
      <c r="E303" s="183"/>
      <c r="F303" s="188" t="s">
        <v>530</v>
      </c>
      <c r="G303" s="183"/>
      <c r="H303" s="183"/>
      <c r="I303" s="183">
        <v>1.0200000000000001E-2</v>
      </c>
      <c r="J303" s="183"/>
      <c r="K303" s="183"/>
      <c r="L303" s="183"/>
      <c r="M303" s="183"/>
      <c r="N303" s="188">
        <v>1.86</v>
      </c>
      <c r="O303" s="188">
        <v>0</v>
      </c>
      <c r="P303" s="36"/>
      <c r="Q303" s="36">
        <f t="shared" si="26"/>
        <v>1</v>
      </c>
      <c r="R303" s="36"/>
      <c r="S303" s="36"/>
    </row>
    <row r="304" spans="1:19" hidden="1" outlineLevel="1" x14ac:dyDescent="0.2">
      <c r="A304" s="186"/>
      <c r="B304" s="183" t="s">
        <v>463</v>
      </c>
      <c r="C304" s="187">
        <v>1</v>
      </c>
      <c r="D304" s="183" t="s">
        <v>429</v>
      </c>
      <c r="E304" s="183"/>
      <c r="F304" s="188" t="s">
        <v>464</v>
      </c>
      <c r="G304" s="183"/>
      <c r="H304" s="183"/>
      <c r="I304" s="183">
        <v>6.0000000000000001E-3</v>
      </c>
      <c r="J304" s="183"/>
      <c r="K304" s="183"/>
      <c r="L304" s="183"/>
      <c r="M304" s="183"/>
      <c r="N304" s="188">
        <v>117.7</v>
      </c>
      <c r="O304" s="188">
        <v>3000</v>
      </c>
      <c r="P304" s="36"/>
      <c r="Q304" s="36">
        <f t="shared" si="26"/>
        <v>1</v>
      </c>
      <c r="R304" s="36"/>
      <c r="S304" s="36"/>
    </row>
    <row r="305" spans="1:19" hidden="1" outlineLevel="1" x14ac:dyDescent="0.2">
      <c r="A305" s="186"/>
      <c r="B305" s="183" t="s">
        <v>122</v>
      </c>
      <c r="C305" s="184">
        <v>2</v>
      </c>
      <c r="D305" s="183" t="s">
        <v>429</v>
      </c>
      <c r="E305" s="183"/>
      <c r="F305" s="188" t="s">
        <v>123</v>
      </c>
      <c r="G305" s="183"/>
      <c r="H305" s="183"/>
      <c r="I305" s="183">
        <v>2E-3</v>
      </c>
      <c r="J305" s="183"/>
      <c r="K305" s="183"/>
      <c r="L305" s="183"/>
      <c r="M305" s="183"/>
      <c r="N305" s="188">
        <v>46.7</v>
      </c>
      <c r="O305" s="188">
        <v>9900</v>
      </c>
      <c r="P305" s="36"/>
      <c r="Q305" s="36">
        <f t="shared" si="26"/>
        <v>2</v>
      </c>
      <c r="R305" s="36"/>
      <c r="S305" s="36"/>
    </row>
    <row r="306" spans="1:19" hidden="1" outlineLevel="1" x14ac:dyDescent="0.2">
      <c r="A306" s="186"/>
      <c r="B306" s="183" t="s">
        <v>432</v>
      </c>
      <c r="C306" s="187">
        <v>0.5</v>
      </c>
      <c r="D306" s="183" t="s">
        <v>433</v>
      </c>
      <c r="E306" s="183"/>
      <c r="F306" s="188" t="s">
        <v>434</v>
      </c>
      <c r="G306" s="183"/>
      <c r="H306" s="183"/>
      <c r="I306" s="183">
        <v>0.16</v>
      </c>
      <c r="J306" s="183"/>
      <c r="K306" s="183"/>
      <c r="L306" s="183"/>
      <c r="M306" s="183"/>
      <c r="N306" s="188">
        <v>51.52</v>
      </c>
      <c r="O306" s="188">
        <v>129634</v>
      </c>
      <c r="P306" s="36"/>
      <c r="Q306" s="36">
        <f t="shared" si="26"/>
        <v>0.5</v>
      </c>
      <c r="R306" s="36"/>
      <c r="S306" s="36"/>
    </row>
    <row r="307" spans="1:19" hidden="1" outlineLevel="1" x14ac:dyDescent="0.2">
      <c r="A307" s="191"/>
      <c r="B307" s="189" t="s">
        <v>146</v>
      </c>
      <c r="C307" s="187">
        <v>2</v>
      </c>
      <c r="D307" s="183" t="s">
        <v>429</v>
      </c>
      <c r="E307" s="183"/>
      <c r="F307" s="188" t="s">
        <v>147</v>
      </c>
      <c r="G307" s="183"/>
      <c r="H307" s="183"/>
      <c r="I307" s="183">
        <v>2.8000000000000001E-2</v>
      </c>
      <c r="J307" s="183"/>
      <c r="K307" s="183"/>
      <c r="L307" s="183"/>
      <c r="M307" s="183"/>
      <c r="N307" s="188">
        <v>56.98</v>
      </c>
      <c r="O307" s="188">
        <v>85200</v>
      </c>
      <c r="P307" s="36"/>
      <c r="Q307" s="36">
        <f t="shared" si="26"/>
        <v>2</v>
      </c>
      <c r="R307" s="36"/>
      <c r="S307" s="36"/>
    </row>
    <row r="308" spans="1:19" hidden="1" outlineLevel="1" x14ac:dyDescent="0.2">
      <c r="A308" s="191"/>
      <c r="B308" s="189" t="s">
        <v>181</v>
      </c>
      <c r="C308" s="187">
        <v>1</v>
      </c>
      <c r="D308" s="183" t="s">
        <v>429</v>
      </c>
      <c r="E308" s="183"/>
      <c r="F308" s="188" t="s">
        <v>182</v>
      </c>
      <c r="G308" s="183"/>
      <c r="H308" s="183"/>
      <c r="I308" s="183">
        <v>0.88100000000000001</v>
      </c>
      <c r="J308" s="183"/>
      <c r="K308" s="183"/>
      <c r="L308" s="183"/>
      <c r="M308" s="183"/>
      <c r="N308" s="188">
        <v>842.1</v>
      </c>
      <c r="O308" s="188">
        <v>925</v>
      </c>
      <c r="P308" s="36"/>
      <c r="Q308" s="36">
        <f t="shared" si="26"/>
        <v>1</v>
      </c>
      <c r="R308" s="36"/>
      <c r="S308" s="36"/>
    </row>
    <row r="309" spans="1:19" collapsed="1" x14ac:dyDescent="0.2">
      <c r="B309" s="190" t="s">
        <v>196</v>
      </c>
      <c r="C309" s="184">
        <v>1</v>
      </c>
      <c r="D309" s="183" t="s">
        <v>429</v>
      </c>
      <c r="E309" s="36"/>
      <c r="F309" s="161" t="s">
        <v>984</v>
      </c>
      <c r="G309" s="36"/>
      <c r="H309" s="36"/>
      <c r="I309" s="36"/>
      <c r="J309" s="36"/>
      <c r="K309" s="36"/>
      <c r="L309" s="36"/>
      <c r="M309" s="36"/>
      <c r="N309" s="36"/>
      <c r="O309" s="36"/>
      <c r="P309" s="36"/>
      <c r="Q309" s="36">
        <v>1</v>
      </c>
      <c r="R309" s="182" t="str">
        <f>HYPERLINK(CONCATENATE($U$5,B309,$U$6),"ссылка")</f>
        <v>ссылка</v>
      </c>
      <c r="S309" s="36"/>
    </row>
    <row r="310" spans="1:19" hidden="1" outlineLevel="1" x14ac:dyDescent="0.2">
      <c r="B310" s="183" t="s">
        <v>457</v>
      </c>
      <c r="C310" s="187">
        <v>3</v>
      </c>
      <c r="D310" s="183" t="s">
        <v>429</v>
      </c>
      <c r="E310" s="183"/>
      <c r="F310" s="188" t="s">
        <v>458</v>
      </c>
      <c r="G310" s="183"/>
      <c r="H310" s="183"/>
      <c r="I310" s="183">
        <v>2.6999999999999996E-2</v>
      </c>
      <c r="J310" s="183"/>
      <c r="K310" s="183"/>
      <c r="L310" s="183"/>
      <c r="M310" s="183"/>
      <c r="N310" s="188">
        <v>47.519999999999996</v>
      </c>
      <c r="O310" s="188">
        <v>141360</v>
      </c>
      <c r="P310" s="36"/>
      <c r="Q310" s="36">
        <f t="shared" ref="Q310:Q321" si="27">Q$309*C310</f>
        <v>3</v>
      </c>
      <c r="R310" s="36"/>
      <c r="S310" s="36"/>
    </row>
    <row r="311" spans="1:19" hidden="1" outlineLevel="1" x14ac:dyDescent="0.2">
      <c r="A311" s="186"/>
      <c r="B311" s="183" t="s">
        <v>166</v>
      </c>
      <c r="C311" s="187">
        <v>1</v>
      </c>
      <c r="D311" s="183" t="s">
        <v>429</v>
      </c>
      <c r="E311" s="183"/>
      <c r="F311" s="188" t="s">
        <v>167</v>
      </c>
      <c r="G311" s="183"/>
      <c r="H311" s="183"/>
      <c r="I311" s="183">
        <v>1.285E-2</v>
      </c>
      <c r="J311" s="183"/>
      <c r="K311" s="183"/>
      <c r="L311" s="183"/>
      <c r="M311" s="183"/>
      <c r="N311" s="188">
        <v>74.23</v>
      </c>
      <c r="O311" s="188">
        <v>9000</v>
      </c>
      <c r="P311" s="36"/>
      <c r="Q311" s="36">
        <f t="shared" si="27"/>
        <v>1</v>
      </c>
      <c r="R311" s="36"/>
      <c r="S311" s="36"/>
    </row>
    <row r="312" spans="1:19" hidden="1" outlineLevel="1" x14ac:dyDescent="0.2">
      <c r="A312" s="186"/>
      <c r="B312" s="183" t="s">
        <v>168</v>
      </c>
      <c r="C312" s="187">
        <v>1</v>
      </c>
      <c r="D312" s="183" t="s">
        <v>429</v>
      </c>
      <c r="E312" s="183"/>
      <c r="F312" s="188" t="s">
        <v>169</v>
      </c>
      <c r="G312" s="183"/>
      <c r="H312" s="183"/>
      <c r="I312" s="183">
        <v>2E-3</v>
      </c>
      <c r="J312" s="183"/>
      <c r="K312" s="183"/>
      <c r="L312" s="183"/>
      <c r="M312" s="183"/>
      <c r="N312" s="188">
        <v>12.58</v>
      </c>
      <c r="O312" s="188">
        <v>1248</v>
      </c>
      <c r="P312" s="36"/>
      <c r="Q312" s="36">
        <f t="shared" si="27"/>
        <v>1</v>
      </c>
      <c r="R312" s="36"/>
      <c r="S312" s="36"/>
    </row>
    <row r="313" spans="1:19" hidden="1" outlineLevel="1" x14ac:dyDescent="0.2">
      <c r="A313" s="186"/>
      <c r="B313" s="183" t="s">
        <v>520</v>
      </c>
      <c r="C313" s="187">
        <v>1</v>
      </c>
      <c r="D313" s="183" t="s">
        <v>429</v>
      </c>
      <c r="E313" s="183"/>
      <c r="F313" s="188" t="s">
        <v>526</v>
      </c>
      <c r="G313" s="183"/>
      <c r="H313" s="183"/>
      <c r="I313" s="183">
        <v>1E-3</v>
      </c>
      <c r="J313" s="183"/>
      <c r="K313" s="183"/>
      <c r="L313" s="183"/>
      <c r="M313" s="183"/>
      <c r="N313" s="188">
        <v>1.86</v>
      </c>
      <c r="O313" s="188">
        <v>1000</v>
      </c>
      <c r="P313" s="36"/>
      <c r="Q313" s="36">
        <f t="shared" si="27"/>
        <v>1</v>
      </c>
      <c r="R313" s="36"/>
      <c r="S313" s="36"/>
    </row>
    <row r="314" spans="1:19" hidden="1" outlineLevel="1" x14ac:dyDescent="0.2">
      <c r="A314" s="186"/>
      <c r="B314" s="183" t="s">
        <v>521</v>
      </c>
      <c r="C314" s="187">
        <v>1</v>
      </c>
      <c r="D314" s="183" t="s">
        <v>429</v>
      </c>
      <c r="E314" s="183"/>
      <c r="F314" s="188" t="s">
        <v>527</v>
      </c>
      <c r="G314" s="183"/>
      <c r="H314" s="183"/>
      <c r="I314" s="183">
        <v>1E-3</v>
      </c>
      <c r="J314" s="183"/>
      <c r="K314" s="183"/>
      <c r="L314" s="183"/>
      <c r="M314" s="183"/>
      <c r="N314" s="188">
        <v>1.86</v>
      </c>
      <c r="O314" s="188">
        <v>1500</v>
      </c>
      <c r="P314" s="36"/>
      <c r="Q314" s="36">
        <f t="shared" si="27"/>
        <v>1</v>
      </c>
      <c r="R314" s="36"/>
      <c r="S314" s="36"/>
    </row>
    <row r="315" spans="1:19" hidden="1" outlineLevel="1" x14ac:dyDescent="0.2">
      <c r="A315" s="186"/>
      <c r="B315" s="183" t="s">
        <v>522</v>
      </c>
      <c r="C315" s="187">
        <v>1</v>
      </c>
      <c r="D315" s="183" t="s">
        <v>429</v>
      </c>
      <c r="E315" s="183"/>
      <c r="F315" s="188" t="s">
        <v>528</v>
      </c>
      <c r="G315" s="183"/>
      <c r="H315" s="183"/>
      <c r="I315" s="183">
        <v>1E-3</v>
      </c>
      <c r="J315" s="183"/>
      <c r="K315" s="183"/>
      <c r="L315" s="183"/>
      <c r="M315" s="183"/>
      <c r="N315" s="188">
        <v>1.86</v>
      </c>
      <c r="O315" s="188">
        <v>1500</v>
      </c>
      <c r="P315" s="36"/>
      <c r="Q315" s="36">
        <f t="shared" si="27"/>
        <v>1</v>
      </c>
      <c r="R315" s="36"/>
      <c r="S315" s="36"/>
    </row>
    <row r="316" spans="1:19" hidden="1" outlineLevel="1" x14ac:dyDescent="0.2">
      <c r="A316" s="186"/>
      <c r="B316" s="183" t="s">
        <v>524</v>
      </c>
      <c r="C316" s="187">
        <v>1</v>
      </c>
      <c r="D316" s="183" t="s">
        <v>429</v>
      </c>
      <c r="E316" s="183"/>
      <c r="F316" s="188" t="s">
        <v>530</v>
      </c>
      <c r="G316" s="183"/>
      <c r="H316" s="183"/>
      <c r="I316" s="183">
        <v>1.0200000000000001E-2</v>
      </c>
      <c r="J316" s="183"/>
      <c r="K316" s="183"/>
      <c r="L316" s="183"/>
      <c r="M316" s="183"/>
      <c r="N316" s="188">
        <v>1.86</v>
      </c>
      <c r="O316" s="188">
        <v>0</v>
      </c>
      <c r="P316" s="36"/>
      <c r="Q316" s="36">
        <f t="shared" si="27"/>
        <v>1</v>
      </c>
      <c r="R316" s="36"/>
      <c r="S316" s="36"/>
    </row>
    <row r="317" spans="1:19" hidden="1" outlineLevel="1" x14ac:dyDescent="0.2">
      <c r="A317" s="186"/>
      <c r="B317" s="183" t="s">
        <v>463</v>
      </c>
      <c r="C317" s="187">
        <v>1</v>
      </c>
      <c r="D317" s="183" t="s">
        <v>429</v>
      </c>
      <c r="E317" s="183"/>
      <c r="F317" s="188" t="s">
        <v>464</v>
      </c>
      <c r="G317" s="183"/>
      <c r="H317" s="183"/>
      <c r="I317" s="183">
        <v>6.0000000000000001E-3</v>
      </c>
      <c r="J317" s="183"/>
      <c r="K317" s="183"/>
      <c r="L317" s="183"/>
      <c r="M317" s="183"/>
      <c r="N317" s="188">
        <v>117.7</v>
      </c>
      <c r="O317" s="188">
        <v>3000</v>
      </c>
      <c r="P317" s="36"/>
      <c r="Q317" s="36">
        <f t="shared" si="27"/>
        <v>1</v>
      </c>
      <c r="R317" s="36"/>
      <c r="S317" s="36"/>
    </row>
    <row r="318" spans="1:19" hidden="1" outlineLevel="1" x14ac:dyDescent="0.2">
      <c r="A318" s="186"/>
      <c r="B318" s="183" t="s">
        <v>122</v>
      </c>
      <c r="C318" s="184">
        <v>2</v>
      </c>
      <c r="D318" s="183" t="s">
        <v>429</v>
      </c>
      <c r="E318" s="183"/>
      <c r="F318" s="188" t="s">
        <v>123</v>
      </c>
      <c r="G318" s="183"/>
      <c r="H318" s="183"/>
      <c r="I318" s="183">
        <v>2E-3</v>
      </c>
      <c r="J318" s="183"/>
      <c r="K318" s="183"/>
      <c r="L318" s="183"/>
      <c r="M318" s="183"/>
      <c r="N318" s="188">
        <v>46.7</v>
      </c>
      <c r="O318" s="188">
        <v>9900</v>
      </c>
      <c r="P318" s="36"/>
      <c r="Q318" s="36">
        <f t="shared" si="27"/>
        <v>2</v>
      </c>
      <c r="R318" s="36"/>
      <c r="S318" s="36"/>
    </row>
    <row r="319" spans="1:19" hidden="1" outlineLevel="1" x14ac:dyDescent="0.2">
      <c r="A319" s="186"/>
      <c r="B319" s="183" t="s">
        <v>432</v>
      </c>
      <c r="C319" s="187">
        <v>0.5</v>
      </c>
      <c r="D319" s="183" t="s">
        <v>433</v>
      </c>
      <c r="E319" s="183"/>
      <c r="F319" s="188" t="s">
        <v>434</v>
      </c>
      <c r="G319" s="183"/>
      <c r="H319" s="183"/>
      <c r="I319" s="183">
        <v>0.16</v>
      </c>
      <c r="J319" s="183"/>
      <c r="K319" s="183"/>
      <c r="L319" s="183"/>
      <c r="M319" s="183"/>
      <c r="N319" s="188">
        <v>51.52</v>
      </c>
      <c r="O319" s="188">
        <v>129634</v>
      </c>
      <c r="P319" s="36"/>
      <c r="Q319" s="36">
        <f t="shared" si="27"/>
        <v>0.5</v>
      </c>
      <c r="R319" s="36"/>
      <c r="S319" s="36"/>
    </row>
    <row r="320" spans="1:19" hidden="1" outlineLevel="1" x14ac:dyDescent="0.2">
      <c r="A320" s="191"/>
      <c r="B320" s="189" t="s">
        <v>146</v>
      </c>
      <c r="C320" s="187">
        <v>2</v>
      </c>
      <c r="D320" s="183" t="s">
        <v>429</v>
      </c>
      <c r="E320" s="183"/>
      <c r="F320" s="188" t="s">
        <v>147</v>
      </c>
      <c r="G320" s="183"/>
      <c r="H320" s="183"/>
      <c r="I320" s="183">
        <v>2.8000000000000001E-2</v>
      </c>
      <c r="J320" s="183"/>
      <c r="K320" s="183"/>
      <c r="L320" s="183"/>
      <c r="M320" s="183"/>
      <c r="N320" s="188">
        <v>56.98</v>
      </c>
      <c r="O320" s="188">
        <v>85200</v>
      </c>
      <c r="P320" s="36"/>
      <c r="Q320" s="36">
        <f t="shared" si="27"/>
        <v>2</v>
      </c>
      <c r="R320" s="36"/>
      <c r="S320" s="36"/>
    </row>
    <row r="321" spans="1:19" hidden="1" outlineLevel="1" x14ac:dyDescent="0.2">
      <c r="A321" s="191"/>
      <c r="B321" s="189" t="s">
        <v>181</v>
      </c>
      <c r="C321" s="187">
        <v>1</v>
      </c>
      <c r="D321" s="183" t="s">
        <v>429</v>
      </c>
      <c r="E321" s="183"/>
      <c r="F321" s="188" t="s">
        <v>182</v>
      </c>
      <c r="G321" s="183"/>
      <c r="H321" s="183"/>
      <c r="I321" s="183">
        <v>0.88100000000000001</v>
      </c>
      <c r="J321" s="183"/>
      <c r="K321" s="183"/>
      <c r="L321" s="183"/>
      <c r="M321" s="183"/>
      <c r="N321" s="188">
        <v>842.1</v>
      </c>
      <c r="O321" s="188">
        <v>925</v>
      </c>
      <c r="P321" s="36"/>
      <c r="Q321" s="36">
        <f t="shared" si="27"/>
        <v>1</v>
      </c>
      <c r="R321" s="36"/>
      <c r="S321" s="36"/>
    </row>
    <row r="322" spans="1:19" collapsed="1" x14ac:dyDescent="0.2">
      <c r="B322" s="190" t="s">
        <v>197</v>
      </c>
      <c r="C322" s="184">
        <v>1</v>
      </c>
      <c r="D322" s="183" t="s">
        <v>429</v>
      </c>
      <c r="E322" s="36"/>
      <c r="F322" s="161" t="s">
        <v>985</v>
      </c>
      <c r="G322" s="36"/>
      <c r="H322" s="36"/>
      <c r="I322" s="36"/>
      <c r="J322" s="36"/>
      <c r="K322" s="36"/>
      <c r="L322" s="36"/>
      <c r="M322" s="36"/>
      <c r="N322" s="36"/>
      <c r="O322" s="36"/>
      <c r="P322" s="36"/>
      <c r="Q322" s="36">
        <v>1</v>
      </c>
      <c r="R322" s="182" t="str">
        <f>HYPERLINK(CONCATENATE($U$5,B322,$U$6),"ссылка")</f>
        <v>ссылка</v>
      </c>
      <c r="S322" s="36"/>
    </row>
    <row r="323" spans="1:19" hidden="1" outlineLevel="1" x14ac:dyDescent="0.2">
      <c r="B323" s="183" t="s">
        <v>133</v>
      </c>
      <c r="C323" s="187">
        <v>1</v>
      </c>
      <c r="D323" s="183" t="s">
        <v>429</v>
      </c>
      <c r="E323" s="183"/>
      <c r="F323" s="188" t="s">
        <v>134</v>
      </c>
      <c r="G323" s="183"/>
      <c r="H323" s="183"/>
      <c r="I323" s="183">
        <v>1.2E-2</v>
      </c>
      <c r="J323" s="183"/>
      <c r="K323" s="183"/>
      <c r="L323" s="183"/>
      <c r="M323" s="183"/>
      <c r="N323" s="188">
        <v>17.190000000000001</v>
      </c>
      <c r="O323" s="188">
        <v>126800</v>
      </c>
      <c r="P323" s="36"/>
      <c r="Q323" s="36">
        <f t="shared" ref="Q323:Q334" si="28">Q$322*C323</f>
        <v>1</v>
      </c>
      <c r="R323" s="36"/>
      <c r="S323" s="36"/>
    </row>
    <row r="324" spans="1:19" hidden="1" outlineLevel="1" x14ac:dyDescent="0.2">
      <c r="A324" s="186"/>
      <c r="B324" s="183" t="s">
        <v>171</v>
      </c>
      <c r="C324" s="187">
        <v>1</v>
      </c>
      <c r="D324" s="183" t="s">
        <v>429</v>
      </c>
      <c r="E324" s="183"/>
      <c r="F324" s="188" t="s">
        <v>172</v>
      </c>
      <c r="G324" s="183"/>
      <c r="H324" s="183"/>
      <c r="I324" s="183">
        <v>1.09E-2</v>
      </c>
      <c r="J324" s="183"/>
      <c r="K324" s="183"/>
      <c r="L324" s="183"/>
      <c r="M324" s="183"/>
      <c r="N324" s="188">
        <v>23.66</v>
      </c>
      <c r="O324" s="188">
        <v>20900</v>
      </c>
      <c r="P324" s="36"/>
      <c r="Q324" s="36">
        <f t="shared" si="28"/>
        <v>1</v>
      </c>
      <c r="R324" s="36"/>
      <c r="S324" s="36"/>
    </row>
    <row r="325" spans="1:19" hidden="1" outlineLevel="1" x14ac:dyDescent="0.2">
      <c r="A325" s="186"/>
      <c r="B325" s="183" t="s">
        <v>161</v>
      </c>
      <c r="C325" s="187">
        <v>1</v>
      </c>
      <c r="D325" s="183" t="s">
        <v>429</v>
      </c>
      <c r="E325" s="183"/>
      <c r="F325" s="188" t="s">
        <v>162</v>
      </c>
      <c r="G325" s="183"/>
      <c r="H325" s="183"/>
      <c r="I325" s="183">
        <v>0.03</v>
      </c>
      <c r="J325" s="183"/>
      <c r="K325" s="183"/>
      <c r="L325" s="183"/>
      <c r="M325" s="183"/>
      <c r="N325" s="188">
        <v>55.19</v>
      </c>
      <c r="O325" s="188">
        <v>22100</v>
      </c>
      <c r="P325" s="36"/>
      <c r="Q325" s="36">
        <f t="shared" si="28"/>
        <v>1</v>
      </c>
      <c r="R325" s="36"/>
      <c r="S325" s="36"/>
    </row>
    <row r="326" spans="1:19" hidden="1" outlineLevel="1" x14ac:dyDescent="0.2">
      <c r="A326" s="186"/>
      <c r="B326" s="183" t="s">
        <v>163</v>
      </c>
      <c r="C326" s="187">
        <v>1</v>
      </c>
      <c r="D326" s="183" t="s">
        <v>429</v>
      </c>
      <c r="E326" s="183"/>
      <c r="F326" s="188" t="s">
        <v>164</v>
      </c>
      <c r="G326" s="183"/>
      <c r="H326" s="183"/>
      <c r="I326" s="183">
        <v>3.0000000000000001E-3</v>
      </c>
      <c r="J326" s="183"/>
      <c r="K326" s="183"/>
      <c r="L326" s="183"/>
      <c r="M326" s="183"/>
      <c r="N326" s="188">
        <v>12.1</v>
      </c>
      <c r="O326" s="188">
        <v>3375</v>
      </c>
      <c r="P326" s="36"/>
      <c r="Q326" s="36">
        <f t="shared" si="28"/>
        <v>1</v>
      </c>
      <c r="R326" s="36"/>
      <c r="S326" s="36"/>
    </row>
    <row r="327" spans="1:19" hidden="1" outlineLevel="1" x14ac:dyDescent="0.2">
      <c r="A327" s="186"/>
      <c r="B327" s="183" t="s">
        <v>173</v>
      </c>
      <c r="C327" s="187">
        <v>1</v>
      </c>
      <c r="D327" s="183" t="s">
        <v>429</v>
      </c>
      <c r="E327" s="183"/>
      <c r="F327" s="188" t="s">
        <v>174</v>
      </c>
      <c r="G327" s="183"/>
      <c r="H327" s="183"/>
      <c r="I327" s="183">
        <v>1E-3</v>
      </c>
      <c r="J327" s="183"/>
      <c r="K327" s="183"/>
      <c r="L327" s="183"/>
      <c r="M327" s="183"/>
      <c r="N327" s="188">
        <v>1.86</v>
      </c>
      <c r="O327" s="188">
        <v>0</v>
      </c>
      <c r="P327" s="36"/>
      <c r="Q327" s="36">
        <f t="shared" si="28"/>
        <v>1</v>
      </c>
      <c r="R327" s="36"/>
      <c r="S327" s="36"/>
    </row>
    <row r="328" spans="1:19" hidden="1" outlineLevel="1" x14ac:dyDescent="0.2">
      <c r="A328" s="186"/>
      <c r="B328" s="183" t="s">
        <v>523</v>
      </c>
      <c r="C328" s="187">
        <v>1</v>
      </c>
      <c r="D328" s="183" t="s">
        <v>429</v>
      </c>
      <c r="E328" s="183"/>
      <c r="F328" s="188" t="s">
        <v>529</v>
      </c>
      <c r="G328" s="183"/>
      <c r="H328" s="183"/>
      <c r="I328" s="183">
        <v>1E-3</v>
      </c>
      <c r="J328" s="183"/>
      <c r="K328" s="183"/>
      <c r="L328" s="183"/>
      <c r="M328" s="183"/>
      <c r="N328" s="188">
        <v>1.86</v>
      </c>
      <c r="O328" s="188">
        <v>500</v>
      </c>
      <c r="P328" s="36"/>
      <c r="Q328" s="36">
        <f t="shared" si="28"/>
        <v>1</v>
      </c>
      <c r="R328" s="36"/>
      <c r="S328" s="36"/>
    </row>
    <row r="329" spans="1:19" hidden="1" outlineLevel="1" x14ac:dyDescent="0.2">
      <c r="A329" s="186"/>
      <c r="B329" s="183" t="s">
        <v>524</v>
      </c>
      <c r="C329" s="187">
        <v>1</v>
      </c>
      <c r="D329" s="183" t="s">
        <v>429</v>
      </c>
      <c r="E329" s="183"/>
      <c r="F329" s="188" t="s">
        <v>530</v>
      </c>
      <c r="G329" s="183"/>
      <c r="H329" s="183"/>
      <c r="I329" s="183">
        <v>1.0200000000000001E-2</v>
      </c>
      <c r="J329" s="183"/>
      <c r="K329" s="183"/>
      <c r="L329" s="183"/>
      <c r="M329" s="183"/>
      <c r="N329" s="188">
        <v>1.86</v>
      </c>
      <c r="O329" s="188">
        <v>0</v>
      </c>
      <c r="P329" s="36"/>
      <c r="Q329" s="36">
        <f t="shared" si="28"/>
        <v>1</v>
      </c>
      <c r="R329" s="36"/>
      <c r="S329" s="36"/>
    </row>
    <row r="330" spans="1:19" hidden="1" outlineLevel="1" x14ac:dyDescent="0.2">
      <c r="A330" s="186"/>
      <c r="B330" s="183" t="s">
        <v>463</v>
      </c>
      <c r="C330" s="187">
        <v>1</v>
      </c>
      <c r="D330" s="183" t="s">
        <v>429</v>
      </c>
      <c r="E330" s="183"/>
      <c r="F330" s="188" t="s">
        <v>464</v>
      </c>
      <c r="G330" s="183"/>
      <c r="H330" s="183"/>
      <c r="I330" s="183">
        <v>6.0000000000000001E-3</v>
      </c>
      <c r="J330" s="183"/>
      <c r="K330" s="183"/>
      <c r="L330" s="183"/>
      <c r="M330" s="183"/>
      <c r="N330" s="188">
        <v>117.7</v>
      </c>
      <c r="O330" s="188">
        <v>3000</v>
      </c>
      <c r="P330" s="36"/>
      <c r="Q330" s="36">
        <f t="shared" si="28"/>
        <v>1</v>
      </c>
      <c r="R330" s="36"/>
      <c r="S330" s="36"/>
    </row>
    <row r="331" spans="1:19" hidden="1" outlineLevel="1" x14ac:dyDescent="0.2">
      <c r="A331" s="186"/>
      <c r="B331" s="183" t="s">
        <v>122</v>
      </c>
      <c r="C331" s="184">
        <v>2</v>
      </c>
      <c r="D331" s="183" t="s">
        <v>429</v>
      </c>
      <c r="E331" s="183"/>
      <c r="F331" s="188" t="s">
        <v>123</v>
      </c>
      <c r="G331" s="183"/>
      <c r="H331" s="183"/>
      <c r="I331" s="183">
        <v>2E-3</v>
      </c>
      <c r="J331" s="183"/>
      <c r="K331" s="183"/>
      <c r="L331" s="183"/>
      <c r="M331" s="183"/>
      <c r="N331" s="188">
        <v>46.7</v>
      </c>
      <c r="O331" s="188">
        <v>9900</v>
      </c>
      <c r="P331" s="36"/>
      <c r="Q331" s="36">
        <f t="shared" si="28"/>
        <v>2</v>
      </c>
      <c r="R331" s="36"/>
      <c r="S331" s="36"/>
    </row>
    <row r="332" spans="1:19" hidden="1" outlineLevel="1" x14ac:dyDescent="0.2">
      <c r="A332" s="186"/>
      <c r="B332" s="183" t="s">
        <v>432</v>
      </c>
      <c r="C332" s="187">
        <v>0.5</v>
      </c>
      <c r="D332" s="183" t="s">
        <v>433</v>
      </c>
      <c r="E332" s="183"/>
      <c r="F332" s="188" t="s">
        <v>434</v>
      </c>
      <c r="G332" s="183"/>
      <c r="H332" s="183"/>
      <c r="I332" s="183">
        <v>0.16</v>
      </c>
      <c r="J332" s="183"/>
      <c r="K332" s="183"/>
      <c r="L332" s="183"/>
      <c r="M332" s="183"/>
      <c r="N332" s="188">
        <v>51.52</v>
      </c>
      <c r="O332" s="188">
        <v>129634</v>
      </c>
      <c r="P332" s="36"/>
      <c r="Q332" s="36">
        <f t="shared" si="28"/>
        <v>0.5</v>
      </c>
      <c r="R332" s="36"/>
      <c r="S332" s="36"/>
    </row>
    <row r="333" spans="1:19" hidden="1" outlineLevel="1" x14ac:dyDescent="0.2">
      <c r="A333" s="186"/>
      <c r="B333" s="189" t="s">
        <v>124</v>
      </c>
      <c r="C333" s="187">
        <v>2</v>
      </c>
      <c r="D333" s="183" t="s">
        <v>429</v>
      </c>
      <c r="E333" s="183"/>
      <c r="F333" s="188" t="s">
        <v>125</v>
      </c>
      <c r="G333" s="183"/>
      <c r="H333" s="183"/>
      <c r="I333" s="183">
        <v>2.4400000000000002E-2</v>
      </c>
      <c r="J333" s="183"/>
      <c r="K333" s="183"/>
      <c r="L333" s="183"/>
      <c r="M333" s="183"/>
      <c r="N333" s="188">
        <v>52.24</v>
      </c>
      <c r="O333" s="188">
        <v>115700</v>
      </c>
      <c r="P333" s="36"/>
      <c r="Q333" s="36">
        <f t="shared" si="28"/>
        <v>2</v>
      </c>
      <c r="R333" s="36"/>
      <c r="S333" s="36"/>
    </row>
    <row r="334" spans="1:19" hidden="1" outlineLevel="1" x14ac:dyDescent="0.2">
      <c r="A334" s="186"/>
      <c r="B334" s="189" t="s">
        <v>181</v>
      </c>
      <c r="C334" s="187">
        <v>1</v>
      </c>
      <c r="D334" s="183" t="s">
        <v>429</v>
      </c>
      <c r="E334" s="183"/>
      <c r="F334" s="188" t="s">
        <v>182</v>
      </c>
      <c r="G334" s="183"/>
      <c r="H334" s="183"/>
      <c r="I334" s="183">
        <v>0.88100000000000001</v>
      </c>
      <c r="J334" s="183"/>
      <c r="K334" s="183"/>
      <c r="L334" s="183"/>
      <c r="M334" s="183"/>
      <c r="N334" s="188">
        <v>842.1</v>
      </c>
      <c r="O334" s="188">
        <v>925</v>
      </c>
      <c r="P334" s="36"/>
      <c r="Q334" s="36">
        <f t="shared" si="28"/>
        <v>1</v>
      </c>
      <c r="R334" s="36"/>
      <c r="S334" s="36"/>
    </row>
    <row r="335" spans="1:19" collapsed="1" x14ac:dyDescent="0.2">
      <c r="B335" s="190" t="s">
        <v>198</v>
      </c>
      <c r="C335" s="184">
        <v>1</v>
      </c>
      <c r="D335" s="183" t="s">
        <v>429</v>
      </c>
      <c r="E335" s="36"/>
      <c r="F335" s="161" t="s">
        <v>986</v>
      </c>
      <c r="G335" s="36"/>
      <c r="H335" s="36"/>
      <c r="I335" s="36"/>
      <c r="J335" s="36"/>
      <c r="K335" s="36"/>
      <c r="L335" s="36"/>
      <c r="M335" s="36"/>
      <c r="N335" s="36"/>
      <c r="O335" s="36"/>
      <c r="P335" s="36"/>
      <c r="Q335" s="36">
        <v>1</v>
      </c>
      <c r="R335" s="182" t="str">
        <f>HYPERLINK(CONCATENATE($U$5,B335,$U$6),"ссылка")</f>
        <v>ссылка</v>
      </c>
      <c r="S335" s="36"/>
    </row>
    <row r="336" spans="1:19" hidden="1" outlineLevel="1" x14ac:dyDescent="0.2">
      <c r="B336" s="183" t="s">
        <v>457</v>
      </c>
      <c r="C336" s="187">
        <v>1</v>
      </c>
      <c r="D336" s="183" t="s">
        <v>429</v>
      </c>
      <c r="E336" s="183"/>
      <c r="F336" s="188" t="s">
        <v>458</v>
      </c>
      <c r="G336" s="183"/>
      <c r="H336" s="183"/>
      <c r="I336" s="183">
        <v>8.9999999999999993E-3</v>
      </c>
      <c r="J336" s="183"/>
      <c r="K336" s="183"/>
      <c r="L336" s="183"/>
      <c r="M336" s="183"/>
      <c r="N336" s="188">
        <v>15.84</v>
      </c>
      <c r="O336" s="188">
        <v>141360</v>
      </c>
      <c r="P336" s="36"/>
      <c r="Q336" s="36">
        <f t="shared" ref="Q336:Q347" si="29">Q$335*C336</f>
        <v>1</v>
      </c>
      <c r="R336" s="36"/>
      <c r="S336" s="36"/>
    </row>
    <row r="337" spans="1:19" hidden="1" outlineLevel="1" x14ac:dyDescent="0.2">
      <c r="A337" s="186"/>
      <c r="B337" s="183" t="s">
        <v>176</v>
      </c>
      <c r="C337" s="187">
        <v>1</v>
      </c>
      <c r="D337" s="183" t="s">
        <v>429</v>
      </c>
      <c r="E337" s="183"/>
      <c r="F337" s="188" t="s">
        <v>177</v>
      </c>
      <c r="G337" s="183"/>
      <c r="H337" s="183"/>
      <c r="I337" s="183">
        <v>8.9300000000000004E-3</v>
      </c>
      <c r="J337" s="183"/>
      <c r="K337" s="183"/>
      <c r="L337" s="183"/>
      <c r="M337" s="183"/>
      <c r="N337" s="188">
        <v>18.190000000000001</v>
      </c>
      <c r="O337" s="188">
        <v>11400</v>
      </c>
      <c r="P337" s="36"/>
      <c r="Q337" s="36">
        <f t="shared" si="29"/>
        <v>1</v>
      </c>
      <c r="R337" s="36"/>
      <c r="S337" s="36"/>
    </row>
    <row r="338" spans="1:19" hidden="1" outlineLevel="1" x14ac:dyDescent="0.2">
      <c r="A338" s="186"/>
      <c r="B338" s="183" t="s">
        <v>166</v>
      </c>
      <c r="C338" s="187">
        <v>1</v>
      </c>
      <c r="D338" s="183" t="s">
        <v>429</v>
      </c>
      <c r="E338" s="183"/>
      <c r="F338" s="188" t="s">
        <v>167</v>
      </c>
      <c r="G338" s="183"/>
      <c r="H338" s="183"/>
      <c r="I338" s="183">
        <v>1.285E-2</v>
      </c>
      <c r="J338" s="183"/>
      <c r="K338" s="183"/>
      <c r="L338" s="183"/>
      <c r="M338" s="183"/>
      <c r="N338" s="188">
        <v>74.23</v>
      </c>
      <c r="O338" s="188">
        <v>9000</v>
      </c>
      <c r="P338" s="36"/>
      <c r="Q338" s="36">
        <f t="shared" si="29"/>
        <v>1</v>
      </c>
      <c r="R338" s="36"/>
      <c r="S338" s="36"/>
    </row>
    <row r="339" spans="1:19" hidden="1" outlineLevel="1" x14ac:dyDescent="0.2">
      <c r="A339" s="186"/>
      <c r="B339" s="183" t="s">
        <v>168</v>
      </c>
      <c r="C339" s="187">
        <v>1</v>
      </c>
      <c r="D339" s="183" t="s">
        <v>429</v>
      </c>
      <c r="E339" s="183"/>
      <c r="F339" s="188" t="s">
        <v>169</v>
      </c>
      <c r="G339" s="183"/>
      <c r="H339" s="183"/>
      <c r="I339" s="183">
        <v>2E-3</v>
      </c>
      <c r="J339" s="183"/>
      <c r="K339" s="183"/>
      <c r="L339" s="183"/>
      <c r="M339" s="183"/>
      <c r="N339" s="188">
        <v>12.58</v>
      </c>
      <c r="O339" s="188">
        <v>1248</v>
      </c>
      <c r="P339" s="36"/>
      <c r="Q339" s="36">
        <f t="shared" si="29"/>
        <v>1</v>
      </c>
      <c r="R339" s="36"/>
      <c r="S339" s="36"/>
    </row>
    <row r="340" spans="1:19" hidden="1" outlineLevel="1" x14ac:dyDescent="0.2">
      <c r="A340" s="186"/>
      <c r="B340" s="183" t="s">
        <v>173</v>
      </c>
      <c r="C340" s="187">
        <v>1</v>
      </c>
      <c r="D340" s="183" t="s">
        <v>429</v>
      </c>
      <c r="E340" s="183"/>
      <c r="F340" s="188" t="s">
        <v>174</v>
      </c>
      <c r="G340" s="183"/>
      <c r="H340" s="183"/>
      <c r="I340" s="183">
        <v>1E-3</v>
      </c>
      <c r="J340" s="183"/>
      <c r="K340" s="183"/>
      <c r="L340" s="183"/>
      <c r="M340" s="183"/>
      <c r="N340" s="188">
        <v>1.86</v>
      </c>
      <c r="O340" s="188">
        <v>0</v>
      </c>
      <c r="P340" s="36"/>
      <c r="Q340" s="36">
        <f t="shared" si="29"/>
        <v>1</v>
      </c>
      <c r="R340" s="36"/>
      <c r="S340" s="36"/>
    </row>
    <row r="341" spans="1:19" hidden="1" outlineLevel="1" x14ac:dyDescent="0.2">
      <c r="A341" s="186"/>
      <c r="B341" s="183" t="s">
        <v>523</v>
      </c>
      <c r="C341" s="187">
        <v>1</v>
      </c>
      <c r="D341" s="183" t="s">
        <v>429</v>
      </c>
      <c r="E341" s="183"/>
      <c r="F341" s="188" t="s">
        <v>529</v>
      </c>
      <c r="G341" s="183"/>
      <c r="H341" s="183"/>
      <c r="I341" s="183">
        <v>1E-3</v>
      </c>
      <c r="J341" s="183"/>
      <c r="K341" s="183"/>
      <c r="L341" s="183"/>
      <c r="M341" s="183"/>
      <c r="N341" s="188">
        <v>1.86</v>
      </c>
      <c r="O341" s="188">
        <v>500</v>
      </c>
      <c r="P341" s="36"/>
      <c r="Q341" s="36">
        <f t="shared" si="29"/>
        <v>1</v>
      </c>
      <c r="R341" s="36"/>
      <c r="S341" s="36"/>
    </row>
    <row r="342" spans="1:19" hidden="1" outlineLevel="1" x14ac:dyDescent="0.2">
      <c r="A342" s="186"/>
      <c r="B342" s="183" t="s">
        <v>524</v>
      </c>
      <c r="C342" s="187">
        <v>1</v>
      </c>
      <c r="D342" s="183" t="s">
        <v>429</v>
      </c>
      <c r="E342" s="183"/>
      <c r="F342" s="188" t="s">
        <v>530</v>
      </c>
      <c r="G342" s="183"/>
      <c r="H342" s="183"/>
      <c r="I342" s="183">
        <v>1.0200000000000001E-2</v>
      </c>
      <c r="J342" s="183"/>
      <c r="K342" s="183"/>
      <c r="L342" s="183"/>
      <c r="M342" s="183"/>
      <c r="N342" s="188">
        <v>1.86</v>
      </c>
      <c r="O342" s="188">
        <v>0</v>
      </c>
      <c r="P342" s="36"/>
      <c r="Q342" s="36">
        <f t="shared" si="29"/>
        <v>1</v>
      </c>
      <c r="R342" s="36"/>
      <c r="S342" s="36"/>
    </row>
    <row r="343" spans="1:19" hidden="1" outlineLevel="1" x14ac:dyDescent="0.2">
      <c r="A343" s="186"/>
      <c r="B343" s="183" t="s">
        <v>463</v>
      </c>
      <c r="C343" s="187">
        <v>1</v>
      </c>
      <c r="D343" s="183" t="s">
        <v>429</v>
      </c>
      <c r="E343" s="183"/>
      <c r="F343" s="188" t="s">
        <v>464</v>
      </c>
      <c r="G343" s="183"/>
      <c r="H343" s="183"/>
      <c r="I343" s="183">
        <v>6.0000000000000001E-3</v>
      </c>
      <c r="J343" s="183"/>
      <c r="K343" s="183"/>
      <c r="L343" s="183"/>
      <c r="M343" s="183"/>
      <c r="N343" s="188">
        <v>117.7</v>
      </c>
      <c r="O343" s="188">
        <v>3000</v>
      </c>
      <c r="P343" s="36"/>
      <c r="Q343" s="36">
        <f t="shared" si="29"/>
        <v>1</v>
      </c>
      <c r="R343" s="36"/>
      <c r="S343" s="36"/>
    </row>
    <row r="344" spans="1:19" hidden="1" outlineLevel="1" x14ac:dyDescent="0.2">
      <c r="A344" s="186"/>
      <c r="B344" s="183" t="s">
        <v>122</v>
      </c>
      <c r="C344" s="184">
        <v>2</v>
      </c>
      <c r="D344" s="183" t="s">
        <v>429</v>
      </c>
      <c r="E344" s="183"/>
      <c r="F344" s="188" t="s">
        <v>123</v>
      </c>
      <c r="G344" s="183"/>
      <c r="H344" s="183"/>
      <c r="I344" s="183">
        <v>2E-3</v>
      </c>
      <c r="J344" s="183"/>
      <c r="K344" s="183"/>
      <c r="L344" s="183"/>
      <c r="M344" s="183"/>
      <c r="N344" s="188">
        <v>46.7</v>
      </c>
      <c r="O344" s="188">
        <v>9900</v>
      </c>
      <c r="P344" s="36"/>
      <c r="Q344" s="36">
        <f t="shared" si="29"/>
        <v>2</v>
      </c>
      <c r="R344" s="36"/>
      <c r="S344" s="36"/>
    </row>
    <row r="345" spans="1:19" hidden="1" outlineLevel="1" x14ac:dyDescent="0.2">
      <c r="A345" s="186"/>
      <c r="B345" s="183" t="s">
        <v>432</v>
      </c>
      <c r="C345" s="187">
        <v>0.5</v>
      </c>
      <c r="D345" s="183" t="s">
        <v>433</v>
      </c>
      <c r="E345" s="183"/>
      <c r="F345" s="188" t="s">
        <v>434</v>
      </c>
      <c r="G345" s="183"/>
      <c r="H345" s="183"/>
      <c r="I345" s="183">
        <v>0.16</v>
      </c>
      <c r="J345" s="183"/>
      <c r="K345" s="183"/>
      <c r="L345" s="183"/>
      <c r="M345" s="183"/>
      <c r="N345" s="188">
        <v>51.52</v>
      </c>
      <c r="O345" s="188">
        <v>129634</v>
      </c>
      <c r="P345" s="36"/>
      <c r="Q345" s="36">
        <f t="shared" si="29"/>
        <v>0.5</v>
      </c>
      <c r="R345" s="36"/>
      <c r="S345" s="36"/>
    </row>
    <row r="346" spans="1:19" hidden="1" outlineLevel="1" x14ac:dyDescent="0.2">
      <c r="A346" s="186"/>
      <c r="B346" s="189" t="s">
        <v>124</v>
      </c>
      <c r="C346" s="187">
        <v>2</v>
      </c>
      <c r="D346" s="183" t="s">
        <v>429</v>
      </c>
      <c r="E346" s="183"/>
      <c r="F346" s="188" t="s">
        <v>125</v>
      </c>
      <c r="G346" s="183"/>
      <c r="H346" s="183"/>
      <c r="I346" s="183">
        <v>2.4400000000000002E-2</v>
      </c>
      <c r="J346" s="183"/>
      <c r="K346" s="183"/>
      <c r="L346" s="183"/>
      <c r="M346" s="183"/>
      <c r="N346" s="188">
        <v>52.24</v>
      </c>
      <c r="O346" s="188">
        <v>115700</v>
      </c>
      <c r="P346" s="36"/>
      <c r="Q346" s="36">
        <f t="shared" si="29"/>
        <v>2</v>
      </c>
      <c r="R346" s="36"/>
      <c r="S346" s="36"/>
    </row>
    <row r="347" spans="1:19" hidden="1" outlineLevel="1" x14ac:dyDescent="0.2">
      <c r="A347" s="186"/>
      <c r="B347" s="189" t="s">
        <v>181</v>
      </c>
      <c r="C347" s="187">
        <v>1</v>
      </c>
      <c r="D347" s="183" t="s">
        <v>429</v>
      </c>
      <c r="E347" s="183"/>
      <c r="F347" s="188" t="s">
        <v>182</v>
      </c>
      <c r="G347" s="183"/>
      <c r="H347" s="183"/>
      <c r="I347" s="183">
        <v>0.88100000000000001</v>
      </c>
      <c r="J347" s="183"/>
      <c r="K347" s="183"/>
      <c r="L347" s="183"/>
      <c r="M347" s="183"/>
      <c r="N347" s="188">
        <v>842.1</v>
      </c>
      <c r="O347" s="188">
        <v>925</v>
      </c>
      <c r="P347" s="36"/>
      <c r="Q347" s="36">
        <f t="shared" si="29"/>
        <v>1</v>
      </c>
      <c r="R347" s="36"/>
      <c r="S347" s="36"/>
    </row>
    <row r="348" spans="1:19" s="174" customFormat="1" collapsed="1" x14ac:dyDescent="0.2">
      <c r="B348" s="164" t="s">
        <v>199</v>
      </c>
      <c r="C348" s="64"/>
      <c r="D348" s="83"/>
      <c r="E348" s="38"/>
      <c r="F348" s="38"/>
      <c r="G348" s="43"/>
      <c r="H348" s="44"/>
      <c r="I348" s="38"/>
      <c r="J348" s="38"/>
      <c r="K348" s="38"/>
      <c r="L348" s="38"/>
      <c r="M348" s="38"/>
      <c r="N348" s="38"/>
      <c r="O348" s="38"/>
      <c r="P348" s="38"/>
      <c r="Q348" s="38"/>
      <c r="R348" s="38"/>
      <c r="S348" s="38"/>
    </row>
    <row r="349" spans="1:19" s="174" customFormat="1" ht="76.5" x14ac:dyDescent="0.2">
      <c r="B349" s="199" t="s">
        <v>178</v>
      </c>
      <c r="C349" s="175"/>
      <c r="D349" s="176"/>
      <c r="E349" s="177"/>
      <c r="F349" s="178" t="s">
        <v>200</v>
      </c>
      <c r="G349" s="43"/>
      <c r="H349" s="44"/>
      <c r="I349" s="38"/>
      <c r="J349" s="38"/>
      <c r="K349" s="38"/>
      <c r="L349" s="38"/>
      <c r="M349" s="38"/>
      <c r="N349" s="38"/>
      <c r="O349" s="38"/>
      <c r="P349" s="38"/>
      <c r="Q349" s="38"/>
      <c r="R349" s="38"/>
      <c r="S349" s="38"/>
    </row>
    <row r="350" spans="1:19" x14ac:dyDescent="0.2">
      <c r="B350" s="179" t="s">
        <v>201</v>
      </c>
      <c r="C350" s="180">
        <v>1</v>
      </c>
      <c r="D350" s="181" t="s">
        <v>429</v>
      </c>
      <c r="E350" s="36"/>
      <c r="F350" s="161" t="s">
        <v>972</v>
      </c>
      <c r="G350" s="36"/>
      <c r="H350" s="36"/>
      <c r="I350" s="36"/>
      <c r="J350" s="36"/>
      <c r="K350" s="36"/>
      <c r="L350" s="36"/>
      <c r="M350" s="36"/>
      <c r="N350" s="36"/>
      <c r="O350" s="36"/>
      <c r="P350" s="36"/>
      <c r="Q350" s="36">
        <v>1</v>
      </c>
      <c r="R350" s="182" t="str">
        <f>HYPERLINK(CONCATENATE($U$5,B350,$U$6),"ссылка")</f>
        <v>ссылка</v>
      </c>
      <c r="S350" s="36"/>
    </row>
    <row r="351" spans="1:19" hidden="1" outlineLevel="1" x14ac:dyDescent="0.2">
      <c r="B351" s="183" t="s">
        <v>457</v>
      </c>
      <c r="C351" s="184">
        <v>20</v>
      </c>
      <c r="D351" s="183" t="s">
        <v>429</v>
      </c>
      <c r="E351" s="183"/>
      <c r="F351" s="183" t="s">
        <v>458</v>
      </c>
      <c r="G351" s="183"/>
      <c r="H351" s="183"/>
      <c r="I351" s="183">
        <v>0.18</v>
      </c>
      <c r="J351" s="183"/>
      <c r="K351" s="183"/>
      <c r="L351" s="183"/>
      <c r="M351" s="183"/>
      <c r="N351" s="185">
        <v>316.8</v>
      </c>
      <c r="O351" s="185">
        <v>141360</v>
      </c>
      <c r="P351" s="183"/>
      <c r="Q351" s="36">
        <f t="shared" ref="Q351:Q359" si="30">Q$350*C351</f>
        <v>20</v>
      </c>
      <c r="R351" s="36"/>
      <c r="S351" s="36"/>
    </row>
    <row r="352" spans="1:19" hidden="1" outlineLevel="1" x14ac:dyDescent="0.2">
      <c r="A352" s="186"/>
      <c r="B352" s="183" t="s">
        <v>461</v>
      </c>
      <c r="C352" s="184">
        <v>1</v>
      </c>
      <c r="D352" s="183" t="s">
        <v>429</v>
      </c>
      <c r="E352" s="183"/>
      <c r="F352" s="183" t="s">
        <v>462</v>
      </c>
      <c r="G352" s="183"/>
      <c r="H352" s="183"/>
      <c r="I352" s="183">
        <v>3.0000000000000001E-3</v>
      </c>
      <c r="J352" s="183"/>
      <c r="K352" s="183"/>
      <c r="L352" s="183"/>
      <c r="M352" s="183"/>
      <c r="N352" s="185">
        <v>11.67</v>
      </c>
      <c r="O352" s="185">
        <v>21800</v>
      </c>
      <c r="P352" s="183"/>
      <c r="Q352" s="36">
        <f t="shared" si="30"/>
        <v>1</v>
      </c>
      <c r="R352" s="36"/>
      <c r="S352" s="36"/>
    </row>
    <row r="353" spans="1:19" hidden="1" outlineLevel="1" x14ac:dyDescent="0.2">
      <c r="A353" s="186"/>
      <c r="B353" s="183" t="s">
        <v>122</v>
      </c>
      <c r="C353" s="184">
        <v>2</v>
      </c>
      <c r="D353" s="183" t="s">
        <v>429</v>
      </c>
      <c r="E353" s="183"/>
      <c r="F353" s="183" t="s">
        <v>123</v>
      </c>
      <c r="G353" s="183"/>
      <c r="H353" s="183"/>
      <c r="I353" s="183">
        <v>2E-3</v>
      </c>
      <c r="J353" s="183"/>
      <c r="K353" s="183"/>
      <c r="L353" s="183"/>
      <c r="M353" s="183"/>
      <c r="N353" s="185">
        <v>46.7</v>
      </c>
      <c r="O353" s="185">
        <v>9900</v>
      </c>
      <c r="P353" s="183"/>
      <c r="Q353" s="36">
        <f t="shared" si="30"/>
        <v>2</v>
      </c>
      <c r="R353" s="36"/>
      <c r="S353" s="36"/>
    </row>
    <row r="354" spans="1:19" hidden="1" outlineLevel="1" x14ac:dyDescent="0.2">
      <c r="A354" s="186"/>
      <c r="B354" s="183" t="s">
        <v>432</v>
      </c>
      <c r="C354" s="187">
        <v>0.5</v>
      </c>
      <c r="D354" s="183" t="s">
        <v>433</v>
      </c>
      <c r="E354" s="183"/>
      <c r="F354" s="188" t="s">
        <v>434</v>
      </c>
      <c r="G354" s="183"/>
      <c r="H354" s="183"/>
      <c r="I354" s="183">
        <v>0.16</v>
      </c>
      <c r="J354" s="183"/>
      <c r="K354" s="183"/>
      <c r="L354" s="183"/>
      <c r="M354" s="183"/>
      <c r="N354" s="185">
        <v>51.52</v>
      </c>
      <c r="O354" s="185">
        <v>129634</v>
      </c>
      <c r="P354" s="185"/>
      <c r="Q354" s="36">
        <f t="shared" si="30"/>
        <v>0.5</v>
      </c>
      <c r="R354" s="36"/>
      <c r="S354" s="36"/>
    </row>
    <row r="355" spans="1:19" hidden="1" outlineLevel="1" x14ac:dyDescent="0.2">
      <c r="A355" s="186"/>
      <c r="B355" s="189" t="s">
        <v>124</v>
      </c>
      <c r="C355" s="187">
        <v>12</v>
      </c>
      <c r="D355" s="183" t="s">
        <v>429</v>
      </c>
      <c r="E355" s="183"/>
      <c r="F355" s="188" t="s">
        <v>125</v>
      </c>
      <c r="G355" s="183"/>
      <c r="H355" s="183"/>
      <c r="I355" s="183">
        <v>0.1464</v>
      </c>
      <c r="J355" s="183"/>
      <c r="K355" s="183"/>
      <c r="L355" s="183"/>
      <c r="M355" s="183"/>
      <c r="N355" s="185">
        <v>313.44</v>
      </c>
      <c r="O355" s="185">
        <v>115700</v>
      </c>
      <c r="P355" s="185"/>
      <c r="Q355" s="36">
        <f t="shared" si="30"/>
        <v>12</v>
      </c>
      <c r="R355" s="36"/>
      <c r="S355" s="36"/>
    </row>
    <row r="356" spans="1:19" hidden="1" outlineLevel="1" x14ac:dyDescent="0.2">
      <c r="A356" s="186"/>
      <c r="B356" s="183" t="s">
        <v>126</v>
      </c>
      <c r="C356" s="187">
        <v>10</v>
      </c>
      <c r="D356" s="183" t="s">
        <v>429</v>
      </c>
      <c r="E356" s="183"/>
      <c r="F356" s="188" t="s">
        <v>127</v>
      </c>
      <c r="G356" s="183"/>
      <c r="H356" s="183"/>
      <c r="I356" s="183">
        <v>0.10200000000000001</v>
      </c>
      <c r="J356" s="183"/>
      <c r="K356" s="183"/>
      <c r="L356" s="183"/>
      <c r="M356" s="183"/>
      <c r="N356" s="185">
        <v>18.600000000000001</v>
      </c>
      <c r="O356" s="185">
        <v>16000</v>
      </c>
      <c r="P356" s="185"/>
      <c r="Q356" s="36">
        <f t="shared" si="30"/>
        <v>10</v>
      </c>
      <c r="R356" s="36"/>
      <c r="S356" s="36"/>
    </row>
    <row r="357" spans="1:19" hidden="1" outlineLevel="1" x14ac:dyDescent="0.2">
      <c r="A357" s="186"/>
      <c r="B357" s="183" t="s">
        <v>128</v>
      </c>
      <c r="C357" s="187">
        <v>10</v>
      </c>
      <c r="D357" s="183" t="s">
        <v>429</v>
      </c>
      <c r="E357" s="183"/>
      <c r="F357" s="188" t="s">
        <v>129</v>
      </c>
      <c r="G357" s="183"/>
      <c r="H357" s="183"/>
      <c r="I357" s="183">
        <v>0.08</v>
      </c>
      <c r="J357" s="183"/>
      <c r="K357" s="183"/>
      <c r="L357" s="183"/>
      <c r="M357" s="183"/>
      <c r="N357" s="185">
        <v>18.600000000000001</v>
      </c>
      <c r="O357" s="185">
        <v>9500</v>
      </c>
      <c r="P357" s="185"/>
      <c r="Q357" s="36">
        <f t="shared" si="30"/>
        <v>10</v>
      </c>
      <c r="R357" s="36"/>
      <c r="S357" s="36"/>
    </row>
    <row r="358" spans="1:19" hidden="1" outlineLevel="1" x14ac:dyDescent="0.2">
      <c r="A358" s="186"/>
      <c r="B358" s="183" t="s">
        <v>463</v>
      </c>
      <c r="C358" s="187">
        <v>1</v>
      </c>
      <c r="D358" s="183" t="s">
        <v>429</v>
      </c>
      <c r="E358" s="183"/>
      <c r="F358" s="188" t="s">
        <v>464</v>
      </c>
      <c r="G358" s="183"/>
      <c r="H358" s="183"/>
      <c r="I358" s="183">
        <v>6.0000000000000001E-3</v>
      </c>
      <c r="J358" s="183"/>
      <c r="K358" s="183"/>
      <c r="L358" s="183"/>
      <c r="M358" s="183"/>
      <c r="N358" s="185">
        <v>117.7</v>
      </c>
      <c r="O358" s="185">
        <v>3000</v>
      </c>
      <c r="P358" s="185"/>
      <c r="Q358" s="36">
        <f t="shared" si="30"/>
        <v>1</v>
      </c>
      <c r="R358" s="36"/>
      <c r="S358" s="36"/>
    </row>
    <row r="359" spans="1:19" hidden="1" outlineLevel="1" x14ac:dyDescent="0.2">
      <c r="A359" s="186"/>
      <c r="B359" s="183" t="s">
        <v>202</v>
      </c>
      <c r="C359" s="187">
        <v>1</v>
      </c>
      <c r="D359" s="183" t="s">
        <v>429</v>
      </c>
      <c r="E359" s="183"/>
      <c r="F359" s="188" t="s">
        <v>203</v>
      </c>
      <c r="G359" s="183"/>
      <c r="H359" s="183"/>
      <c r="I359" s="183">
        <v>1.5</v>
      </c>
      <c r="J359" s="183"/>
      <c r="K359" s="183"/>
      <c r="L359" s="183"/>
      <c r="M359" s="183"/>
      <c r="N359" s="185">
        <v>1366.05</v>
      </c>
      <c r="O359" s="185">
        <v>116</v>
      </c>
      <c r="P359" s="185"/>
      <c r="Q359" s="36">
        <f t="shared" si="30"/>
        <v>1</v>
      </c>
      <c r="R359" s="36"/>
      <c r="S359" s="36"/>
    </row>
    <row r="360" spans="1:19" collapsed="1" x14ac:dyDescent="0.2">
      <c r="B360" s="190" t="s">
        <v>204</v>
      </c>
      <c r="C360" s="184">
        <v>1</v>
      </c>
      <c r="D360" s="183" t="s">
        <v>429</v>
      </c>
      <c r="E360" s="36"/>
      <c r="F360" s="161" t="s">
        <v>973</v>
      </c>
      <c r="G360" s="36"/>
      <c r="H360" s="36"/>
      <c r="I360" s="36"/>
      <c r="J360" s="36"/>
      <c r="K360" s="36"/>
      <c r="L360" s="36"/>
      <c r="M360" s="36"/>
      <c r="N360" s="36"/>
      <c r="O360" s="36"/>
      <c r="P360" s="36"/>
      <c r="Q360" s="36">
        <v>1</v>
      </c>
      <c r="R360" s="182" t="str">
        <f>HYPERLINK(CONCATENATE($U$5,B360,$U$6),"ссылка")</f>
        <v>ссылка</v>
      </c>
      <c r="S360" s="36"/>
    </row>
    <row r="361" spans="1:19" hidden="1" outlineLevel="1" x14ac:dyDescent="0.2">
      <c r="B361" s="183" t="s">
        <v>133</v>
      </c>
      <c r="C361" s="184">
        <v>20</v>
      </c>
      <c r="D361" s="183" t="s">
        <v>429</v>
      </c>
      <c r="E361" s="183"/>
      <c r="F361" s="183" t="s">
        <v>134</v>
      </c>
      <c r="G361" s="183"/>
      <c r="H361" s="183"/>
      <c r="I361" s="183">
        <v>0.24</v>
      </c>
      <c r="J361" s="183"/>
      <c r="K361" s="183"/>
      <c r="L361" s="183"/>
      <c r="M361" s="183"/>
      <c r="N361" s="185">
        <v>343.8</v>
      </c>
      <c r="O361" s="185">
        <v>126800</v>
      </c>
      <c r="P361" s="36"/>
      <c r="Q361" s="36">
        <f t="shared" ref="Q361:Q369" si="31">Q$360*C361</f>
        <v>20</v>
      </c>
      <c r="R361" s="36"/>
      <c r="S361" s="36"/>
    </row>
    <row r="362" spans="1:19" hidden="1" outlineLevel="1" x14ac:dyDescent="0.2">
      <c r="B362" s="183" t="s">
        <v>461</v>
      </c>
      <c r="C362" s="184">
        <v>1</v>
      </c>
      <c r="D362" s="183" t="s">
        <v>429</v>
      </c>
      <c r="E362" s="183"/>
      <c r="F362" s="183" t="s">
        <v>462</v>
      </c>
      <c r="G362" s="183"/>
      <c r="H362" s="183"/>
      <c r="I362" s="183">
        <v>3.0000000000000001E-3</v>
      </c>
      <c r="J362" s="183"/>
      <c r="K362" s="183"/>
      <c r="L362" s="183"/>
      <c r="M362" s="183"/>
      <c r="N362" s="185">
        <v>11.67</v>
      </c>
      <c r="O362" s="185">
        <v>21800</v>
      </c>
      <c r="P362" s="36"/>
      <c r="Q362" s="36">
        <f>Q$360*C362</f>
        <v>1</v>
      </c>
      <c r="R362" s="36"/>
      <c r="S362" s="36"/>
    </row>
    <row r="363" spans="1:19" hidden="1" outlineLevel="1" x14ac:dyDescent="0.2">
      <c r="B363" s="183" t="s">
        <v>122</v>
      </c>
      <c r="C363" s="184">
        <v>2</v>
      </c>
      <c r="D363" s="183" t="s">
        <v>429</v>
      </c>
      <c r="E363" s="183"/>
      <c r="F363" s="183" t="s">
        <v>123</v>
      </c>
      <c r="G363" s="183"/>
      <c r="H363" s="183"/>
      <c r="I363" s="183">
        <v>2E-3</v>
      </c>
      <c r="J363" s="183"/>
      <c r="K363" s="183"/>
      <c r="L363" s="183"/>
      <c r="M363" s="183"/>
      <c r="N363" s="185">
        <v>46.7</v>
      </c>
      <c r="O363" s="185">
        <v>9900</v>
      </c>
      <c r="P363" s="36"/>
      <c r="Q363" s="36">
        <f t="shared" si="31"/>
        <v>2</v>
      </c>
      <c r="R363" s="36"/>
      <c r="S363" s="36"/>
    </row>
    <row r="364" spans="1:19" hidden="1" outlineLevel="1" x14ac:dyDescent="0.2">
      <c r="B364" s="183" t="s">
        <v>432</v>
      </c>
      <c r="C364" s="187">
        <v>0.5</v>
      </c>
      <c r="D364" s="183" t="s">
        <v>433</v>
      </c>
      <c r="E364" s="183"/>
      <c r="F364" s="188" t="s">
        <v>434</v>
      </c>
      <c r="G364" s="183"/>
      <c r="H364" s="183"/>
      <c r="I364" s="183">
        <v>0.16</v>
      </c>
      <c r="J364" s="183"/>
      <c r="K364" s="183"/>
      <c r="L364" s="183"/>
      <c r="M364" s="183"/>
      <c r="N364" s="185">
        <v>51.52</v>
      </c>
      <c r="O364" s="185">
        <v>129634</v>
      </c>
      <c r="P364" s="36"/>
      <c r="Q364" s="36">
        <f t="shared" si="31"/>
        <v>0.5</v>
      </c>
      <c r="R364" s="36"/>
      <c r="S364" s="36"/>
    </row>
    <row r="365" spans="1:19" hidden="1" outlineLevel="1" x14ac:dyDescent="0.2">
      <c r="B365" s="189" t="s">
        <v>124</v>
      </c>
      <c r="C365" s="187">
        <v>12</v>
      </c>
      <c r="D365" s="183" t="s">
        <v>429</v>
      </c>
      <c r="E365" s="183"/>
      <c r="F365" s="188" t="s">
        <v>125</v>
      </c>
      <c r="G365" s="183"/>
      <c r="H365" s="183"/>
      <c r="I365" s="183">
        <v>0.1464</v>
      </c>
      <c r="J365" s="183"/>
      <c r="K365" s="183"/>
      <c r="L365" s="183"/>
      <c r="M365" s="183"/>
      <c r="N365" s="185">
        <v>313.44</v>
      </c>
      <c r="O365" s="185">
        <v>115700</v>
      </c>
      <c r="P365" s="36"/>
      <c r="Q365" s="36">
        <f t="shared" si="31"/>
        <v>12</v>
      </c>
      <c r="R365" s="36"/>
      <c r="S365" s="36"/>
    </row>
    <row r="366" spans="1:19" hidden="1" outlineLevel="1" x14ac:dyDescent="0.2">
      <c r="B366" s="183" t="s">
        <v>126</v>
      </c>
      <c r="C366" s="187">
        <v>10</v>
      </c>
      <c r="D366" s="183" t="s">
        <v>429</v>
      </c>
      <c r="E366" s="183"/>
      <c r="F366" s="188" t="s">
        <v>127</v>
      </c>
      <c r="G366" s="183"/>
      <c r="H366" s="183"/>
      <c r="I366" s="183">
        <v>0.10200000000000001</v>
      </c>
      <c r="J366" s="183"/>
      <c r="K366" s="183"/>
      <c r="L366" s="183"/>
      <c r="M366" s="183"/>
      <c r="N366" s="185">
        <v>18.600000000000001</v>
      </c>
      <c r="O366" s="185">
        <v>16000</v>
      </c>
      <c r="P366" s="36"/>
      <c r="Q366" s="36">
        <f t="shared" si="31"/>
        <v>10</v>
      </c>
      <c r="R366" s="36"/>
      <c r="S366" s="36"/>
    </row>
    <row r="367" spans="1:19" hidden="1" outlineLevel="1" x14ac:dyDescent="0.2">
      <c r="B367" s="183" t="s">
        <v>128</v>
      </c>
      <c r="C367" s="187">
        <v>10</v>
      </c>
      <c r="D367" s="183" t="s">
        <v>429</v>
      </c>
      <c r="E367" s="183"/>
      <c r="F367" s="188" t="s">
        <v>129</v>
      </c>
      <c r="G367" s="183"/>
      <c r="H367" s="183"/>
      <c r="I367" s="183">
        <v>0.08</v>
      </c>
      <c r="J367" s="183"/>
      <c r="K367" s="183"/>
      <c r="L367" s="183"/>
      <c r="M367" s="183"/>
      <c r="N367" s="185">
        <v>18.600000000000001</v>
      </c>
      <c r="O367" s="185">
        <v>9500</v>
      </c>
      <c r="P367" s="36"/>
      <c r="Q367" s="36">
        <f t="shared" si="31"/>
        <v>10</v>
      </c>
      <c r="R367" s="36"/>
      <c r="S367" s="36"/>
    </row>
    <row r="368" spans="1:19" hidden="1" outlineLevel="1" x14ac:dyDescent="0.2">
      <c r="B368" s="183" t="s">
        <v>463</v>
      </c>
      <c r="C368" s="187">
        <v>1</v>
      </c>
      <c r="D368" s="183" t="s">
        <v>429</v>
      </c>
      <c r="E368" s="183"/>
      <c r="F368" s="188" t="s">
        <v>464</v>
      </c>
      <c r="G368" s="183"/>
      <c r="H368" s="183"/>
      <c r="I368" s="183">
        <v>6.0000000000000001E-3</v>
      </c>
      <c r="J368" s="183"/>
      <c r="K368" s="183"/>
      <c r="L368" s="183"/>
      <c r="M368" s="183"/>
      <c r="N368" s="185">
        <v>117.7</v>
      </c>
      <c r="O368" s="185">
        <v>3000</v>
      </c>
      <c r="P368" s="36"/>
      <c r="Q368" s="36">
        <f t="shared" si="31"/>
        <v>1</v>
      </c>
      <c r="R368" s="36"/>
      <c r="S368" s="36"/>
    </row>
    <row r="369" spans="1:19" hidden="1" outlineLevel="1" x14ac:dyDescent="0.2">
      <c r="B369" s="183" t="s">
        <v>202</v>
      </c>
      <c r="C369" s="187">
        <v>1</v>
      </c>
      <c r="D369" s="183" t="s">
        <v>429</v>
      </c>
      <c r="E369" s="183"/>
      <c r="F369" s="188" t="s">
        <v>203</v>
      </c>
      <c r="G369" s="183"/>
      <c r="H369" s="183"/>
      <c r="I369" s="183">
        <v>1.5</v>
      </c>
      <c r="J369" s="183"/>
      <c r="K369" s="183"/>
      <c r="L369" s="183"/>
      <c r="M369" s="183"/>
      <c r="N369" s="185">
        <v>1366.05</v>
      </c>
      <c r="O369" s="185">
        <v>116</v>
      </c>
      <c r="P369" s="36"/>
      <c r="Q369" s="36">
        <f t="shared" si="31"/>
        <v>1</v>
      </c>
      <c r="R369" s="36"/>
      <c r="S369" s="36"/>
    </row>
    <row r="370" spans="1:19" collapsed="1" x14ac:dyDescent="0.2">
      <c r="B370" s="190" t="s">
        <v>205</v>
      </c>
      <c r="C370" s="184">
        <v>1</v>
      </c>
      <c r="D370" s="183" t="s">
        <v>429</v>
      </c>
      <c r="E370" s="36"/>
      <c r="F370" s="161" t="s">
        <v>974</v>
      </c>
      <c r="G370" s="36"/>
      <c r="H370" s="36"/>
      <c r="I370" s="36"/>
      <c r="J370" s="36"/>
      <c r="K370" s="36"/>
      <c r="L370" s="36"/>
      <c r="M370" s="36"/>
      <c r="N370" s="36"/>
      <c r="O370" s="36"/>
      <c r="P370" s="36"/>
      <c r="Q370" s="36">
        <v>1</v>
      </c>
      <c r="R370" s="182" t="str">
        <f>HYPERLINK(CONCATENATE($U$5,B370,$U$6),"ссылка")</f>
        <v>ссылка</v>
      </c>
      <c r="S370" s="36"/>
    </row>
    <row r="371" spans="1:19" hidden="1" outlineLevel="1" x14ac:dyDescent="0.2">
      <c r="B371" s="183" t="s">
        <v>133</v>
      </c>
      <c r="C371" s="184">
        <v>20</v>
      </c>
      <c r="D371" s="183" t="s">
        <v>429</v>
      </c>
      <c r="E371" s="183"/>
      <c r="F371" s="183" t="s">
        <v>134</v>
      </c>
      <c r="G371" s="183"/>
      <c r="H371" s="183"/>
      <c r="I371" s="183">
        <v>0.24</v>
      </c>
      <c r="J371" s="183"/>
      <c r="K371" s="183"/>
      <c r="L371" s="183"/>
      <c r="M371" s="183"/>
      <c r="N371" s="185">
        <v>343.8</v>
      </c>
      <c r="O371" s="185">
        <v>126800</v>
      </c>
      <c r="P371" s="36"/>
      <c r="Q371" s="36">
        <f t="shared" ref="Q371:Q380" si="32">Q$370*C371</f>
        <v>20</v>
      </c>
      <c r="R371" s="36"/>
      <c r="S371" s="36"/>
    </row>
    <row r="372" spans="1:19" hidden="1" outlineLevel="1" x14ac:dyDescent="0.2">
      <c r="A372" s="186"/>
      <c r="B372" s="183" t="s">
        <v>136</v>
      </c>
      <c r="C372" s="184">
        <v>20</v>
      </c>
      <c r="D372" s="183" t="s">
        <v>429</v>
      </c>
      <c r="E372" s="183"/>
      <c r="F372" s="183" t="s">
        <v>137</v>
      </c>
      <c r="G372" s="183"/>
      <c r="H372" s="183"/>
      <c r="I372" s="183">
        <v>0.04</v>
      </c>
      <c r="J372" s="183"/>
      <c r="K372" s="183"/>
      <c r="L372" s="183"/>
      <c r="M372" s="183"/>
      <c r="N372" s="185">
        <v>645.40000000000009</v>
      </c>
      <c r="O372" s="185">
        <v>100</v>
      </c>
      <c r="P372" s="36"/>
      <c r="Q372" s="36">
        <f t="shared" si="32"/>
        <v>20</v>
      </c>
      <c r="R372" s="36"/>
      <c r="S372" s="36"/>
    </row>
    <row r="373" spans="1:19" hidden="1" outlineLevel="1" x14ac:dyDescent="0.2">
      <c r="A373" s="186"/>
      <c r="B373" s="183" t="s">
        <v>461</v>
      </c>
      <c r="C373" s="184">
        <v>1</v>
      </c>
      <c r="D373" s="183" t="s">
        <v>429</v>
      </c>
      <c r="E373" s="183"/>
      <c r="F373" s="183" t="s">
        <v>462</v>
      </c>
      <c r="G373" s="183"/>
      <c r="H373" s="183"/>
      <c r="I373" s="183">
        <v>3.0000000000000001E-3</v>
      </c>
      <c r="J373" s="183"/>
      <c r="K373" s="183"/>
      <c r="L373" s="183"/>
      <c r="M373" s="183"/>
      <c r="N373" s="185">
        <v>11.67</v>
      </c>
      <c r="O373" s="185">
        <v>21800</v>
      </c>
      <c r="P373" s="36"/>
      <c r="Q373" s="36">
        <f t="shared" si="32"/>
        <v>1</v>
      </c>
      <c r="R373" s="36"/>
      <c r="S373" s="36"/>
    </row>
    <row r="374" spans="1:19" hidden="1" outlineLevel="1" x14ac:dyDescent="0.2">
      <c r="A374" s="186"/>
      <c r="B374" s="183" t="s">
        <v>122</v>
      </c>
      <c r="C374" s="184">
        <v>2</v>
      </c>
      <c r="D374" s="183" t="s">
        <v>429</v>
      </c>
      <c r="E374" s="183"/>
      <c r="F374" s="183" t="s">
        <v>123</v>
      </c>
      <c r="G374" s="183"/>
      <c r="H374" s="183"/>
      <c r="I374" s="183">
        <v>2E-3</v>
      </c>
      <c r="J374" s="183"/>
      <c r="K374" s="183"/>
      <c r="L374" s="183"/>
      <c r="M374" s="183"/>
      <c r="N374" s="185">
        <v>46.7</v>
      </c>
      <c r="O374" s="185">
        <v>9900</v>
      </c>
      <c r="P374" s="36"/>
      <c r="Q374" s="36">
        <f t="shared" si="32"/>
        <v>2</v>
      </c>
      <c r="R374" s="36"/>
      <c r="S374" s="36"/>
    </row>
    <row r="375" spans="1:19" hidden="1" outlineLevel="1" x14ac:dyDescent="0.2">
      <c r="A375" s="186"/>
      <c r="B375" s="183" t="s">
        <v>432</v>
      </c>
      <c r="C375" s="187">
        <v>0.5</v>
      </c>
      <c r="D375" s="183" t="s">
        <v>433</v>
      </c>
      <c r="E375" s="183"/>
      <c r="F375" s="188" t="s">
        <v>434</v>
      </c>
      <c r="G375" s="183"/>
      <c r="H375" s="183"/>
      <c r="I375" s="183">
        <v>0.16</v>
      </c>
      <c r="J375" s="183"/>
      <c r="K375" s="183"/>
      <c r="L375" s="183"/>
      <c r="M375" s="183"/>
      <c r="N375" s="185">
        <v>51.52</v>
      </c>
      <c r="O375" s="185">
        <v>129634</v>
      </c>
      <c r="P375" s="36"/>
      <c r="Q375" s="36">
        <f t="shared" si="32"/>
        <v>0.5</v>
      </c>
      <c r="R375" s="36"/>
      <c r="S375" s="36"/>
    </row>
    <row r="376" spans="1:19" hidden="1" outlineLevel="1" x14ac:dyDescent="0.2">
      <c r="A376" s="186"/>
      <c r="B376" s="189" t="s">
        <v>124</v>
      </c>
      <c r="C376" s="187">
        <v>12</v>
      </c>
      <c r="D376" s="183" t="s">
        <v>429</v>
      </c>
      <c r="E376" s="183"/>
      <c r="F376" s="188" t="s">
        <v>125</v>
      </c>
      <c r="G376" s="183"/>
      <c r="H376" s="183"/>
      <c r="I376" s="183">
        <v>0.1464</v>
      </c>
      <c r="J376" s="183"/>
      <c r="K376" s="183"/>
      <c r="L376" s="183"/>
      <c r="M376" s="183"/>
      <c r="N376" s="185">
        <v>313.44</v>
      </c>
      <c r="O376" s="185">
        <v>115700</v>
      </c>
      <c r="P376" s="36"/>
      <c r="Q376" s="36">
        <f t="shared" si="32"/>
        <v>12</v>
      </c>
      <c r="R376" s="36"/>
      <c r="S376" s="36"/>
    </row>
    <row r="377" spans="1:19" hidden="1" outlineLevel="1" x14ac:dyDescent="0.2">
      <c r="A377" s="186"/>
      <c r="B377" s="183" t="s">
        <v>126</v>
      </c>
      <c r="C377" s="187">
        <v>10</v>
      </c>
      <c r="D377" s="183" t="s">
        <v>429</v>
      </c>
      <c r="E377" s="183"/>
      <c r="F377" s="188" t="s">
        <v>127</v>
      </c>
      <c r="G377" s="183"/>
      <c r="H377" s="183"/>
      <c r="I377" s="183">
        <v>0.10200000000000001</v>
      </c>
      <c r="J377" s="183"/>
      <c r="K377" s="183"/>
      <c r="L377" s="183"/>
      <c r="M377" s="183"/>
      <c r="N377" s="185">
        <v>18.600000000000001</v>
      </c>
      <c r="O377" s="185">
        <v>16000</v>
      </c>
      <c r="P377" s="36"/>
      <c r="Q377" s="36">
        <f t="shared" si="32"/>
        <v>10</v>
      </c>
      <c r="R377" s="36"/>
      <c r="S377" s="36"/>
    </row>
    <row r="378" spans="1:19" hidden="1" outlineLevel="1" x14ac:dyDescent="0.2">
      <c r="A378" s="186"/>
      <c r="B378" s="183" t="s">
        <v>128</v>
      </c>
      <c r="C378" s="187">
        <v>10</v>
      </c>
      <c r="D378" s="183" t="s">
        <v>429</v>
      </c>
      <c r="E378" s="183"/>
      <c r="F378" s="188" t="s">
        <v>129</v>
      </c>
      <c r="G378" s="183"/>
      <c r="H378" s="183"/>
      <c r="I378" s="183">
        <v>0.08</v>
      </c>
      <c r="J378" s="183"/>
      <c r="K378" s="183"/>
      <c r="L378" s="183"/>
      <c r="M378" s="183"/>
      <c r="N378" s="185">
        <v>18.600000000000001</v>
      </c>
      <c r="O378" s="185">
        <v>9500</v>
      </c>
      <c r="P378" s="36"/>
      <c r="Q378" s="36">
        <f t="shared" si="32"/>
        <v>10</v>
      </c>
      <c r="R378" s="36"/>
      <c r="S378" s="36"/>
    </row>
    <row r="379" spans="1:19" hidden="1" outlineLevel="1" x14ac:dyDescent="0.2">
      <c r="A379" s="186"/>
      <c r="B379" s="183" t="s">
        <v>463</v>
      </c>
      <c r="C379" s="187">
        <v>1</v>
      </c>
      <c r="D379" s="183" t="s">
        <v>429</v>
      </c>
      <c r="E379" s="183"/>
      <c r="F379" s="188" t="s">
        <v>464</v>
      </c>
      <c r="G379" s="183"/>
      <c r="H379" s="183"/>
      <c r="I379" s="183">
        <v>6.0000000000000001E-3</v>
      </c>
      <c r="J379" s="183"/>
      <c r="K379" s="183"/>
      <c r="L379" s="183"/>
      <c r="M379" s="183"/>
      <c r="N379" s="185">
        <v>117.7</v>
      </c>
      <c r="O379" s="185">
        <v>3000</v>
      </c>
      <c r="P379" s="36"/>
      <c r="Q379" s="36">
        <f t="shared" si="32"/>
        <v>1</v>
      </c>
      <c r="R379" s="36"/>
      <c r="S379" s="36"/>
    </row>
    <row r="380" spans="1:19" hidden="1" outlineLevel="1" x14ac:dyDescent="0.2">
      <c r="A380" s="186"/>
      <c r="B380" s="189" t="s">
        <v>206</v>
      </c>
      <c r="C380" s="187">
        <v>1</v>
      </c>
      <c r="D380" s="183" t="s">
        <v>429</v>
      </c>
      <c r="E380" s="183"/>
      <c r="F380" s="188" t="s">
        <v>207</v>
      </c>
      <c r="G380" s="183"/>
      <c r="H380" s="183"/>
      <c r="I380" s="183">
        <v>2</v>
      </c>
      <c r="J380" s="183"/>
      <c r="K380" s="183"/>
      <c r="L380" s="183"/>
      <c r="M380" s="183"/>
      <c r="N380" s="185">
        <v>1518.3</v>
      </c>
      <c r="O380" s="185">
        <v>65</v>
      </c>
      <c r="P380" s="36"/>
      <c r="Q380" s="36">
        <f t="shared" si="32"/>
        <v>1</v>
      </c>
      <c r="R380" s="36"/>
      <c r="S380" s="36"/>
    </row>
    <row r="381" spans="1:19" collapsed="1" x14ac:dyDescent="0.2">
      <c r="B381" s="190" t="s">
        <v>208</v>
      </c>
      <c r="C381" s="184">
        <v>1</v>
      </c>
      <c r="D381" s="183" t="s">
        <v>429</v>
      </c>
      <c r="E381" s="36"/>
      <c r="F381" s="161" t="s">
        <v>975</v>
      </c>
      <c r="G381" s="36"/>
      <c r="H381" s="36"/>
      <c r="I381" s="36"/>
      <c r="J381" s="36"/>
      <c r="K381" s="36"/>
      <c r="L381" s="36"/>
      <c r="M381" s="36"/>
      <c r="N381" s="36"/>
      <c r="O381" s="36"/>
      <c r="P381" s="36"/>
      <c r="Q381" s="36">
        <v>1</v>
      </c>
      <c r="R381" s="182" t="str">
        <f>HYPERLINK(CONCATENATE($U$5,B381,$U$6),"ссылка")</f>
        <v>ссылка</v>
      </c>
      <c r="S381" s="36"/>
    </row>
    <row r="382" spans="1:19" hidden="1" outlineLevel="1" x14ac:dyDescent="0.2">
      <c r="B382" s="183" t="s">
        <v>457</v>
      </c>
      <c r="C382" s="184">
        <v>10</v>
      </c>
      <c r="D382" s="183" t="s">
        <v>429</v>
      </c>
      <c r="E382" s="183"/>
      <c r="F382" s="183" t="s">
        <v>458</v>
      </c>
      <c r="G382" s="183"/>
      <c r="H382" s="183"/>
      <c r="I382" s="183">
        <v>0.09</v>
      </c>
      <c r="J382" s="183"/>
      <c r="K382" s="183"/>
      <c r="L382" s="183"/>
      <c r="M382" s="183"/>
      <c r="N382" s="185">
        <v>158.4</v>
      </c>
      <c r="O382" s="185">
        <v>141360</v>
      </c>
      <c r="P382" s="36"/>
      <c r="Q382" s="36">
        <f t="shared" ref="Q382:Q389" si="33">Q$381*C382</f>
        <v>10</v>
      </c>
      <c r="R382" s="36"/>
      <c r="S382" s="36"/>
    </row>
    <row r="383" spans="1:19" hidden="1" outlineLevel="1" x14ac:dyDescent="0.2">
      <c r="A383" s="186"/>
      <c r="B383" s="183" t="s">
        <v>461</v>
      </c>
      <c r="C383" s="184">
        <v>1</v>
      </c>
      <c r="D383" s="183" t="s">
        <v>429</v>
      </c>
      <c r="E383" s="183"/>
      <c r="F383" s="183" t="s">
        <v>462</v>
      </c>
      <c r="G383" s="183"/>
      <c r="H383" s="183"/>
      <c r="I383" s="183">
        <v>3.0000000000000001E-3</v>
      </c>
      <c r="J383" s="183"/>
      <c r="K383" s="183"/>
      <c r="L383" s="183"/>
      <c r="M383" s="183"/>
      <c r="N383" s="185">
        <v>11.67</v>
      </c>
      <c r="O383" s="185">
        <v>21800</v>
      </c>
      <c r="P383" s="36"/>
      <c r="Q383" s="36">
        <f t="shared" si="33"/>
        <v>1</v>
      </c>
      <c r="R383" s="36"/>
      <c r="S383" s="36"/>
    </row>
    <row r="384" spans="1:19" hidden="1" outlineLevel="1" x14ac:dyDescent="0.2">
      <c r="A384" s="186"/>
      <c r="B384" s="183" t="s">
        <v>122</v>
      </c>
      <c r="C384" s="184">
        <v>2</v>
      </c>
      <c r="D384" s="183" t="s">
        <v>429</v>
      </c>
      <c r="E384" s="183"/>
      <c r="F384" s="183" t="s">
        <v>123</v>
      </c>
      <c r="G384" s="183"/>
      <c r="H384" s="183"/>
      <c r="I384" s="183">
        <v>2E-3</v>
      </c>
      <c r="J384" s="183"/>
      <c r="K384" s="183"/>
      <c r="L384" s="183"/>
      <c r="M384" s="183"/>
      <c r="N384" s="185">
        <v>46.7</v>
      </c>
      <c r="O384" s="185">
        <v>9900</v>
      </c>
      <c r="P384" s="36"/>
      <c r="Q384" s="36">
        <f t="shared" si="33"/>
        <v>2</v>
      </c>
      <c r="R384" s="36"/>
      <c r="S384" s="36"/>
    </row>
    <row r="385" spans="1:19" hidden="1" outlineLevel="1" x14ac:dyDescent="0.2">
      <c r="A385" s="186"/>
      <c r="B385" s="183" t="s">
        <v>432</v>
      </c>
      <c r="C385" s="187">
        <v>0.5</v>
      </c>
      <c r="D385" s="183" t="s">
        <v>433</v>
      </c>
      <c r="E385" s="183"/>
      <c r="F385" s="188" t="s">
        <v>434</v>
      </c>
      <c r="G385" s="183"/>
      <c r="H385" s="183"/>
      <c r="I385" s="183">
        <v>0.16</v>
      </c>
      <c r="J385" s="183"/>
      <c r="K385" s="183"/>
      <c r="L385" s="183"/>
      <c r="M385" s="183"/>
      <c r="N385" s="185">
        <v>51.52</v>
      </c>
      <c r="O385" s="185">
        <v>129634</v>
      </c>
      <c r="P385" s="36"/>
      <c r="Q385" s="36">
        <f t="shared" si="33"/>
        <v>0.5</v>
      </c>
      <c r="R385" s="36"/>
      <c r="S385" s="36"/>
    </row>
    <row r="386" spans="1:19" hidden="1" outlineLevel="1" x14ac:dyDescent="0.2">
      <c r="A386" s="186"/>
      <c r="B386" s="189" t="s">
        <v>124</v>
      </c>
      <c r="C386" s="187">
        <v>12</v>
      </c>
      <c r="D386" s="183" t="s">
        <v>429</v>
      </c>
      <c r="E386" s="183"/>
      <c r="F386" s="188" t="s">
        <v>125</v>
      </c>
      <c r="G386" s="183"/>
      <c r="H386" s="183"/>
      <c r="I386" s="183">
        <v>0.1464</v>
      </c>
      <c r="J386" s="183"/>
      <c r="K386" s="183"/>
      <c r="L386" s="183"/>
      <c r="M386" s="183"/>
      <c r="N386" s="185">
        <v>313.44</v>
      </c>
      <c r="O386" s="185">
        <v>115700</v>
      </c>
      <c r="P386" s="36"/>
      <c r="Q386" s="36">
        <f t="shared" si="33"/>
        <v>12</v>
      </c>
      <c r="R386" s="36"/>
      <c r="S386" s="36"/>
    </row>
    <row r="387" spans="1:19" hidden="1" outlineLevel="1" x14ac:dyDescent="0.2">
      <c r="A387" s="186"/>
      <c r="B387" s="183" t="s">
        <v>126</v>
      </c>
      <c r="C387" s="187">
        <v>10</v>
      </c>
      <c r="D387" s="183" t="s">
        <v>429</v>
      </c>
      <c r="E387" s="183"/>
      <c r="F387" s="188" t="s">
        <v>127</v>
      </c>
      <c r="G387" s="183"/>
      <c r="H387" s="183"/>
      <c r="I387" s="183">
        <v>0.10200000000000001</v>
      </c>
      <c r="J387" s="183"/>
      <c r="K387" s="183"/>
      <c r="L387" s="183"/>
      <c r="M387" s="183"/>
      <c r="N387" s="185">
        <v>18.600000000000001</v>
      </c>
      <c r="O387" s="185">
        <v>16000</v>
      </c>
      <c r="P387" s="36"/>
      <c r="Q387" s="36">
        <f t="shared" si="33"/>
        <v>10</v>
      </c>
      <c r="R387" s="36"/>
      <c r="S387" s="36"/>
    </row>
    <row r="388" spans="1:19" hidden="1" outlineLevel="1" x14ac:dyDescent="0.2">
      <c r="A388" s="186"/>
      <c r="B388" s="183" t="s">
        <v>463</v>
      </c>
      <c r="C388" s="187">
        <v>1</v>
      </c>
      <c r="D388" s="183" t="s">
        <v>429</v>
      </c>
      <c r="E388" s="183"/>
      <c r="F388" s="188" t="s">
        <v>464</v>
      </c>
      <c r="G388" s="183"/>
      <c r="H388" s="183"/>
      <c r="I388" s="183">
        <v>6.0000000000000001E-3</v>
      </c>
      <c r="J388" s="183"/>
      <c r="K388" s="183"/>
      <c r="L388" s="183"/>
      <c r="M388" s="183"/>
      <c r="N388" s="185">
        <v>117.7</v>
      </c>
      <c r="O388" s="185">
        <v>3000</v>
      </c>
      <c r="P388" s="36"/>
      <c r="Q388" s="36">
        <f t="shared" si="33"/>
        <v>1</v>
      </c>
      <c r="R388" s="36"/>
      <c r="S388" s="36"/>
    </row>
    <row r="389" spans="1:19" hidden="1" outlineLevel="1" x14ac:dyDescent="0.2">
      <c r="A389" s="186"/>
      <c r="B389" s="183" t="s">
        <v>202</v>
      </c>
      <c r="C389" s="187">
        <v>1</v>
      </c>
      <c r="D389" s="183" t="s">
        <v>429</v>
      </c>
      <c r="E389" s="183"/>
      <c r="F389" s="188" t="s">
        <v>203</v>
      </c>
      <c r="G389" s="183"/>
      <c r="H389" s="183"/>
      <c r="I389" s="183">
        <v>1.5</v>
      </c>
      <c r="J389" s="183"/>
      <c r="K389" s="183"/>
      <c r="L389" s="183"/>
      <c r="M389" s="183"/>
      <c r="N389" s="185">
        <v>1366.05</v>
      </c>
      <c r="O389" s="185">
        <v>116</v>
      </c>
      <c r="P389" s="36"/>
      <c r="Q389" s="36">
        <f t="shared" si="33"/>
        <v>1</v>
      </c>
      <c r="R389" s="36"/>
      <c r="S389" s="36"/>
    </row>
    <row r="390" spans="1:19" collapsed="1" x14ac:dyDescent="0.2">
      <c r="B390" s="190" t="s">
        <v>209</v>
      </c>
      <c r="C390" s="184">
        <v>1</v>
      </c>
      <c r="D390" s="183" t="s">
        <v>429</v>
      </c>
      <c r="E390" s="36"/>
      <c r="F390" s="161" t="s">
        <v>976</v>
      </c>
      <c r="G390" s="36"/>
      <c r="H390" s="36"/>
      <c r="I390" s="36"/>
      <c r="J390" s="36"/>
      <c r="K390" s="36"/>
      <c r="L390" s="36"/>
      <c r="M390" s="36"/>
      <c r="N390" s="36"/>
      <c r="O390" s="36"/>
      <c r="P390" s="36"/>
      <c r="Q390" s="36">
        <v>1</v>
      </c>
      <c r="R390" s="182" t="str">
        <f>HYPERLINK(CONCATENATE($U$5,B390,$U$6),"ссылка")</f>
        <v>ссылка</v>
      </c>
      <c r="S390" s="36"/>
    </row>
    <row r="391" spans="1:19" hidden="1" outlineLevel="1" x14ac:dyDescent="0.2">
      <c r="B391" s="183" t="s">
        <v>133</v>
      </c>
      <c r="C391" s="184">
        <v>10</v>
      </c>
      <c r="D391" s="183" t="s">
        <v>429</v>
      </c>
      <c r="E391" s="183"/>
      <c r="F391" s="183" t="s">
        <v>134</v>
      </c>
      <c r="G391" s="183"/>
      <c r="H391" s="183"/>
      <c r="I391" s="183">
        <v>0.12</v>
      </c>
      <c r="J391" s="183"/>
      <c r="K391" s="183"/>
      <c r="L391" s="183"/>
      <c r="M391" s="183"/>
      <c r="N391" s="185">
        <v>171.9</v>
      </c>
      <c r="O391" s="185">
        <v>126800</v>
      </c>
      <c r="P391" s="36"/>
      <c r="Q391" s="36">
        <f t="shared" ref="Q391:Q398" si="34">Q$390*C391</f>
        <v>10</v>
      </c>
      <c r="R391" s="36"/>
      <c r="S391" s="36"/>
    </row>
    <row r="392" spans="1:19" hidden="1" outlineLevel="1" x14ac:dyDescent="0.2">
      <c r="A392" s="186"/>
      <c r="B392" s="183" t="s">
        <v>461</v>
      </c>
      <c r="C392" s="184">
        <v>1</v>
      </c>
      <c r="D392" s="183" t="s">
        <v>429</v>
      </c>
      <c r="E392" s="183"/>
      <c r="F392" s="183" t="s">
        <v>462</v>
      </c>
      <c r="G392" s="183"/>
      <c r="H392" s="183"/>
      <c r="I392" s="183">
        <v>3.0000000000000001E-3</v>
      </c>
      <c r="J392" s="183"/>
      <c r="K392" s="183"/>
      <c r="L392" s="183"/>
      <c r="M392" s="183"/>
      <c r="N392" s="185">
        <v>11.67</v>
      </c>
      <c r="O392" s="185">
        <v>21800</v>
      </c>
      <c r="P392" s="36"/>
      <c r="Q392" s="36">
        <f t="shared" si="34"/>
        <v>1</v>
      </c>
      <c r="R392" s="36"/>
      <c r="S392" s="36"/>
    </row>
    <row r="393" spans="1:19" hidden="1" outlineLevel="1" x14ac:dyDescent="0.2">
      <c r="A393" s="186"/>
      <c r="B393" s="183" t="s">
        <v>122</v>
      </c>
      <c r="C393" s="184">
        <v>2</v>
      </c>
      <c r="D393" s="183" t="s">
        <v>429</v>
      </c>
      <c r="E393" s="183"/>
      <c r="F393" s="183" t="s">
        <v>123</v>
      </c>
      <c r="G393" s="183"/>
      <c r="H393" s="183"/>
      <c r="I393" s="183">
        <v>2E-3</v>
      </c>
      <c r="J393" s="183"/>
      <c r="K393" s="183"/>
      <c r="L393" s="183"/>
      <c r="M393" s="183"/>
      <c r="N393" s="185">
        <v>46.7</v>
      </c>
      <c r="O393" s="185">
        <v>9900</v>
      </c>
      <c r="P393" s="36"/>
      <c r="Q393" s="36">
        <f t="shared" si="34"/>
        <v>2</v>
      </c>
      <c r="R393" s="36"/>
      <c r="S393" s="36"/>
    </row>
    <row r="394" spans="1:19" hidden="1" outlineLevel="1" x14ac:dyDescent="0.2">
      <c r="A394" s="186"/>
      <c r="B394" s="183" t="s">
        <v>432</v>
      </c>
      <c r="C394" s="187">
        <v>0.5</v>
      </c>
      <c r="D394" s="183" t="s">
        <v>433</v>
      </c>
      <c r="E394" s="183"/>
      <c r="F394" s="188" t="s">
        <v>434</v>
      </c>
      <c r="G394" s="183"/>
      <c r="H394" s="183"/>
      <c r="I394" s="183">
        <v>0.16</v>
      </c>
      <c r="J394" s="183"/>
      <c r="K394" s="183"/>
      <c r="L394" s="183"/>
      <c r="M394" s="183"/>
      <c r="N394" s="185">
        <v>51.52</v>
      </c>
      <c r="O394" s="185">
        <v>129634</v>
      </c>
      <c r="P394" s="36"/>
      <c r="Q394" s="36">
        <f t="shared" si="34"/>
        <v>0.5</v>
      </c>
      <c r="R394" s="36"/>
      <c r="S394" s="36"/>
    </row>
    <row r="395" spans="1:19" hidden="1" outlineLevel="1" x14ac:dyDescent="0.2">
      <c r="A395" s="186"/>
      <c r="B395" s="189" t="s">
        <v>124</v>
      </c>
      <c r="C395" s="187">
        <v>6</v>
      </c>
      <c r="D395" s="183" t="s">
        <v>429</v>
      </c>
      <c r="E395" s="183"/>
      <c r="F395" s="188" t="s">
        <v>125</v>
      </c>
      <c r="G395" s="183"/>
      <c r="H395" s="183"/>
      <c r="I395" s="183">
        <v>7.3200000000000001E-2</v>
      </c>
      <c r="J395" s="183"/>
      <c r="K395" s="183"/>
      <c r="L395" s="183"/>
      <c r="M395" s="183"/>
      <c r="N395" s="185">
        <v>156.72</v>
      </c>
      <c r="O395" s="185">
        <v>115700</v>
      </c>
      <c r="P395" s="36"/>
      <c r="Q395" s="36">
        <f t="shared" si="34"/>
        <v>6</v>
      </c>
      <c r="R395" s="36"/>
      <c r="S395" s="36"/>
    </row>
    <row r="396" spans="1:19" hidden="1" outlineLevel="1" x14ac:dyDescent="0.2">
      <c r="A396" s="186"/>
      <c r="B396" s="183" t="s">
        <v>126</v>
      </c>
      <c r="C396" s="187">
        <v>10</v>
      </c>
      <c r="D396" s="183" t="s">
        <v>429</v>
      </c>
      <c r="E396" s="183"/>
      <c r="F396" s="188" t="s">
        <v>127</v>
      </c>
      <c r="G396" s="183"/>
      <c r="H396" s="183"/>
      <c r="I396" s="183">
        <v>0.10200000000000001</v>
      </c>
      <c r="J396" s="183"/>
      <c r="K396" s="183"/>
      <c r="L396" s="183"/>
      <c r="M396" s="183"/>
      <c r="N396" s="185">
        <v>18.600000000000001</v>
      </c>
      <c r="O396" s="185">
        <v>16000</v>
      </c>
      <c r="P396" s="36"/>
      <c r="Q396" s="36">
        <f t="shared" si="34"/>
        <v>10</v>
      </c>
      <c r="R396" s="36"/>
      <c r="S396" s="36"/>
    </row>
    <row r="397" spans="1:19" hidden="1" outlineLevel="1" x14ac:dyDescent="0.2">
      <c r="A397" s="186"/>
      <c r="B397" s="183" t="s">
        <v>463</v>
      </c>
      <c r="C397" s="187">
        <v>1</v>
      </c>
      <c r="D397" s="183" t="s">
        <v>429</v>
      </c>
      <c r="E397" s="183"/>
      <c r="F397" s="188" t="s">
        <v>464</v>
      </c>
      <c r="G397" s="183"/>
      <c r="H397" s="183"/>
      <c r="I397" s="183">
        <v>6.0000000000000001E-3</v>
      </c>
      <c r="J397" s="183"/>
      <c r="K397" s="183"/>
      <c r="L397" s="183"/>
      <c r="M397" s="183"/>
      <c r="N397" s="185">
        <v>117.7</v>
      </c>
      <c r="O397" s="185">
        <v>3000</v>
      </c>
      <c r="P397" s="36"/>
      <c r="Q397" s="36">
        <f t="shared" si="34"/>
        <v>1</v>
      </c>
      <c r="R397" s="36"/>
      <c r="S397" s="36"/>
    </row>
    <row r="398" spans="1:19" hidden="1" outlineLevel="1" x14ac:dyDescent="0.2">
      <c r="A398" s="186"/>
      <c r="B398" s="183" t="s">
        <v>202</v>
      </c>
      <c r="C398" s="187">
        <v>1</v>
      </c>
      <c r="D398" s="183" t="s">
        <v>429</v>
      </c>
      <c r="E398" s="183"/>
      <c r="F398" s="188" t="s">
        <v>203</v>
      </c>
      <c r="G398" s="183"/>
      <c r="H398" s="183"/>
      <c r="I398" s="183">
        <v>1.5</v>
      </c>
      <c r="J398" s="183"/>
      <c r="K398" s="183"/>
      <c r="L398" s="183"/>
      <c r="M398" s="183"/>
      <c r="N398" s="185">
        <v>1366.05</v>
      </c>
      <c r="O398" s="185">
        <v>116</v>
      </c>
      <c r="P398" s="36"/>
      <c r="Q398" s="36">
        <f t="shared" si="34"/>
        <v>1</v>
      </c>
      <c r="R398" s="36"/>
      <c r="S398" s="36"/>
    </row>
    <row r="399" spans="1:19" collapsed="1" x14ac:dyDescent="0.2">
      <c r="B399" s="190" t="s">
        <v>210</v>
      </c>
      <c r="C399" s="184">
        <v>1</v>
      </c>
      <c r="D399" s="183" t="s">
        <v>429</v>
      </c>
      <c r="E399" s="36"/>
      <c r="F399" s="161" t="s">
        <v>977</v>
      </c>
      <c r="G399" s="36"/>
      <c r="H399" s="36"/>
      <c r="I399" s="36"/>
      <c r="J399" s="36"/>
      <c r="K399" s="36"/>
      <c r="L399" s="36"/>
      <c r="M399" s="36"/>
      <c r="N399" s="36"/>
      <c r="O399" s="36"/>
      <c r="P399" s="36"/>
      <c r="Q399" s="36">
        <v>1</v>
      </c>
      <c r="R399" s="182" t="str">
        <f>HYPERLINK(CONCATENATE($U$5,B399,$U$6),"ссылка")</f>
        <v>ссылка</v>
      </c>
      <c r="S399" s="36"/>
    </row>
    <row r="400" spans="1:19" hidden="1" outlineLevel="1" x14ac:dyDescent="0.2">
      <c r="B400" s="183" t="s">
        <v>133</v>
      </c>
      <c r="C400" s="184">
        <v>10</v>
      </c>
      <c r="D400" s="183" t="s">
        <v>429</v>
      </c>
      <c r="E400" s="183"/>
      <c r="F400" s="188" t="s">
        <v>134</v>
      </c>
      <c r="G400" s="183"/>
      <c r="H400" s="183"/>
      <c r="I400" s="183">
        <v>0.12</v>
      </c>
      <c r="J400" s="183"/>
      <c r="K400" s="183"/>
      <c r="L400" s="183"/>
      <c r="M400" s="183"/>
      <c r="N400" s="188">
        <v>171.9</v>
      </c>
      <c r="O400" s="188">
        <v>126800</v>
      </c>
      <c r="P400" s="36"/>
      <c r="Q400" s="36">
        <f t="shared" ref="Q400:Q408" si="35">Q$399*C400</f>
        <v>10</v>
      </c>
      <c r="R400" s="36"/>
      <c r="S400" s="36"/>
    </row>
    <row r="401" spans="1:19" hidden="1" outlineLevel="1" x14ac:dyDescent="0.2">
      <c r="A401" s="186"/>
      <c r="B401" s="183" t="s">
        <v>136</v>
      </c>
      <c r="C401" s="184">
        <v>10</v>
      </c>
      <c r="D401" s="183" t="s">
        <v>429</v>
      </c>
      <c r="E401" s="183"/>
      <c r="F401" s="188" t="s">
        <v>137</v>
      </c>
      <c r="G401" s="183"/>
      <c r="H401" s="183"/>
      <c r="I401" s="183">
        <v>0.02</v>
      </c>
      <c r="J401" s="183"/>
      <c r="K401" s="183"/>
      <c r="L401" s="183"/>
      <c r="M401" s="183"/>
      <c r="N401" s="188">
        <v>322.70000000000005</v>
      </c>
      <c r="O401" s="188">
        <v>100</v>
      </c>
      <c r="P401" s="36"/>
      <c r="Q401" s="36">
        <f t="shared" si="35"/>
        <v>10</v>
      </c>
      <c r="R401" s="36"/>
      <c r="S401" s="36"/>
    </row>
    <row r="402" spans="1:19" hidden="1" outlineLevel="1" x14ac:dyDescent="0.2">
      <c r="A402" s="186"/>
      <c r="B402" s="183" t="s">
        <v>461</v>
      </c>
      <c r="C402" s="184">
        <v>1</v>
      </c>
      <c r="D402" s="183" t="s">
        <v>429</v>
      </c>
      <c r="E402" s="183"/>
      <c r="F402" s="188" t="s">
        <v>462</v>
      </c>
      <c r="G402" s="183"/>
      <c r="H402" s="183"/>
      <c r="I402" s="183">
        <v>3.0000000000000001E-3</v>
      </c>
      <c r="J402" s="183"/>
      <c r="K402" s="183"/>
      <c r="L402" s="183"/>
      <c r="M402" s="183"/>
      <c r="N402" s="188">
        <v>11.67</v>
      </c>
      <c r="O402" s="188">
        <v>21800</v>
      </c>
      <c r="P402" s="36"/>
      <c r="Q402" s="36">
        <f t="shared" si="35"/>
        <v>1</v>
      </c>
      <c r="R402" s="36"/>
      <c r="S402" s="36"/>
    </row>
    <row r="403" spans="1:19" hidden="1" outlineLevel="1" x14ac:dyDescent="0.2">
      <c r="A403" s="186"/>
      <c r="B403" s="183" t="s">
        <v>122</v>
      </c>
      <c r="C403" s="184">
        <v>2</v>
      </c>
      <c r="D403" s="183" t="s">
        <v>429</v>
      </c>
      <c r="E403" s="183"/>
      <c r="F403" s="188" t="s">
        <v>123</v>
      </c>
      <c r="G403" s="183"/>
      <c r="H403" s="183"/>
      <c r="I403" s="183">
        <v>2E-3</v>
      </c>
      <c r="J403" s="183"/>
      <c r="K403" s="183"/>
      <c r="L403" s="183"/>
      <c r="M403" s="183"/>
      <c r="N403" s="188">
        <v>46.7</v>
      </c>
      <c r="O403" s="188">
        <v>9900</v>
      </c>
      <c r="P403" s="36"/>
      <c r="Q403" s="36">
        <f t="shared" si="35"/>
        <v>2</v>
      </c>
      <c r="R403" s="36"/>
      <c r="S403" s="36"/>
    </row>
    <row r="404" spans="1:19" hidden="1" outlineLevel="1" x14ac:dyDescent="0.2">
      <c r="A404" s="186"/>
      <c r="B404" s="183" t="s">
        <v>432</v>
      </c>
      <c r="C404" s="187">
        <v>0.5</v>
      </c>
      <c r="D404" s="183" t="s">
        <v>433</v>
      </c>
      <c r="E404" s="183"/>
      <c r="F404" s="188" t="s">
        <v>434</v>
      </c>
      <c r="G404" s="183"/>
      <c r="H404" s="183"/>
      <c r="I404" s="183">
        <v>0.16</v>
      </c>
      <c r="J404" s="183"/>
      <c r="K404" s="183"/>
      <c r="L404" s="183"/>
      <c r="M404" s="183"/>
      <c r="N404" s="188">
        <v>51.52</v>
      </c>
      <c r="O404" s="188">
        <v>129634</v>
      </c>
      <c r="P404" s="36"/>
      <c r="Q404" s="36">
        <f t="shared" si="35"/>
        <v>0.5</v>
      </c>
      <c r="R404" s="36"/>
      <c r="S404" s="36"/>
    </row>
    <row r="405" spans="1:19" hidden="1" outlineLevel="1" x14ac:dyDescent="0.2">
      <c r="A405" s="186"/>
      <c r="B405" s="189" t="s">
        <v>124</v>
      </c>
      <c r="C405" s="187">
        <v>6</v>
      </c>
      <c r="D405" s="183" t="s">
        <v>429</v>
      </c>
      <c r="E405" s="183"/>
      <c r="F405" s="188" t="s">
        <v>125</v>
      </c>
      <c r="G405" s="183"/>
      <c r="H405" s="183"/>
      <c r="I405" s="183">
        <v>7.3200000000000001E-2</v>
      </c>
      <c r="J405" s="183"/>
      <c r="K405" s="183"/>
      <c r="L405" s="183"/>
      <c r="M405" s="183"/>
      <c r="N405" s="188">
        <v>156.72</v>
      </c>
      <c r="O405" s="188">
        <v>115700</v>
      </c>
      <c r="P405" s="36"/>
      <c r="Q405" s="36">
        <f t="shared" si="35"/>
        <v>6</v>
      </c>
      <c r="R405" s="36"/>
      <c r="S405" s="36"/>
    </row>
    <row r="406" spans="1:19" hidden="1" outlineLevel="1" x14ac:dyDescent="0.2">
      <c r="A406" s="186"/>
      <c r="B406" s="183" t="s">
        <v>126</v>
      </c>
      <c r="C406" s="187">
        <v>10</v>
      </c>
      <c r="D406" s="183" t="s">
        <v>429</v>
      </c>
      <c r="E406" s="183"/>
      <c r="F406" s="188" t="s">
        <v>127</v>
      </c>
      <c r="G406" s="183"/>
      <c r="H406" s="183"/>
      <c r="I406" s="183">
        <v>0.10200000000000001</v>
      </c>
      <c r="J406" s="183"/>
      <c r="K406" s="183"/>
      <c r="L406" s="183"/>
      <c r="M406" s="183"/>
      <c r="N406" s="188">
        <v>18.600000000000001</v>
      </c>
      <c r="O406" s="188">
        <v>16000</v>
      </c>
      <c r="P406" s="36"/>
      <c r="Q406" s="36">
        <f t="shared" si="35"/>
        <v>10</v>
      </c>
      <c r="R406" s="36"/>
      <c r="S406" s="36"/>
    </row>
    <row r="407" spans="1:19" hidden="1" outlineLevel="1" x14ac:dyDescent="0.2">
      <c r="A407" s="186"/>
      <c r="B407" s="183" t="s">
        <v>463</v>
      </c>
      <c r="C407" s="187">
        <v>1</v>
      </c>
      <c r="D407" s="183" t="s">
        <v>429</v>
      </c>
      <c r="E407" s="183"/>
      <c r="F407" s="188" t="s">
        <v>464</v>
      </c>
      <c r="G407" s="183"/>
      <c r="H407" s="183"/>
      <c r="I407" s="183">
        <v>6.0000000000000001E-3</v>
      </c>
      <c r="J407" s="183"/>
      <c r="K407" s="183"/>
      <c r="L407" s="183"/>
      <c r="M407" s="183"/>
      <c r="N407" s="188">
        <v>117.7</v>
      </c>
      <c r="O407" s="188">
        <v>3000</v>
      </c>
      <c r="P407" s="36"/>
      <c r="Q407" s="36">
        <f t="shared" si="35"/>
        <v>1</v>
      </c>
      <c r="R407" s="36"/>
      <c r="S407" s="36"/>
    </row>
    <row r="408" spans="1:19" hidden="1" outlineLevel="1" x14ac:dyDescent="0.2">
      <c r="A408" s="186"/>
      <c r="B408" s="189" t="s">
        <v>206</v>
      </c>
      <c r="C408" s="187">
        <v>1</v>
      </c>
      <c r="D408" s="183" t="s">
        <v>429</v>
      </c>
      <c r="E408" s="183"/>
      <c r="F408" s="188" t="s">
        <v>207</v>
      </c>
      <c r="G408" s="183"/>
      <c r="H408" s="183"/>
      <c r="I408" s="183">
        <v>2</v>
      </c>
      <c r="J408" s="183"/>
      <c r="K408" s="183"/>
      <c r="L408" s="183"/>
      <c r="M408" s="183"/>
      <c r="N408" s="188">
        <v>1518.3</v>
      </c>
      <c r="O408" s="188">
        <v>65</v>
      </c>
      <c r="P408" s="36"/>
      <c r="Q408" s="36">
        <f t="shared" si="35"/>
        <v>1</v>
      </c>
      <c r="R408" s="36"/>
      <c r="S408" s="36"/>
    </row>
    <row r="409" spans="1:19" collapsed="1" x14ac:dyDescent="0.2">
      <c r="B409" s="190" t="s">
        <v>211</v>
      </c>
      <c r="C409" s="184">
        <v>1</v>
      </c>
      <c r="D409" s="183" t="s">
        <v>429</v>
      </c>
      <c r="E409" s="36"/>
      <c r="F409" s="161" t="s">
        <v>978</v>
      </c>
      <c r="G409" s="36"/>
      <c r="H409" s="36"/>
      <c r="I409" s="36"/>
      <c r="J409" s="36"/>
      <c r="K409" s="36"/>
      <c r="L409" s="36"/>
      <c r="M409" s="36"/>
      <c r="N409" s="36"/>
      <c r="O409" s="36"/>
      <c r="P409" s="36"/>
      <c r="Q409" s="36">
        <v>1</v>
      </c>
      <c r="R409" s="182" t="str">
        <f>HYPERLINK(CONCATENATE($U$5,B409,$U$6),"ссылка")</f>
        <v>ссылка</v>
      </c>
      <c r="S409" s="36"/>
    </row>
    <row r="410" spans="1:19" hidden="1" outlineLevel="1" x14ac:dyDescent="0.2">
      <c r="B410" s="183" t="s">
        <v>457</v>
      </c>
      <c r="C410" s="187">
        <v>5</v>
      </c>
      <c r="D410" s="183" t="s">
        <v>429</v>
      </c>
      <c r="E410" s="183"/>
      <c r="F410" s="188" t="s">
        <v>458</v>
      </c>
      <c r="G410" s="183"/>
      <c r="H410" s="183"/>
      <c r="I410" s="183">
        <v>4.4999999999999998E-2</v>
      </c>
      <c r="J410" s="183"/>
      <c r="K410" s="183"/>
      <c r="L410" s="183"/>
      <c r="M410" s="183"/>
      <c r="N410" s="188">
        <v>79.2</v>
      </c>
      <c r="O410" s="188">
        <v>141360</v>
      </c>
      <c r="P410" s="36"/>
      <c r="Q410" s="36">
        <f t="shared" ref="Q410:Q417" si="36">Q$409*C410</f>
        <v>5</v>
      </c>
      <c r="R410" s="36"/>
      <c r="S410" s="36"/>
    </row>
    <row r="411" spans="1:19" hidden="1" outlineLevel="1" x14ac:dyDescent="0.2">
      <c r="A411" s="186"/>
      <c r="B411" s="183" t="s">
        <v>461</v>
      </c>
      <c r="C411" s="187">
        <v>1</v>
      </c>
      <c r="D411" s="183" t="s">
        <v>429</v>
      </c>
      <c r="E411" s="183"/>
      <c r="F411" s="188" t="s">
        <v>462</v>
      </c>
      <c r="G411" s="183"/>
      <c r="H411" s="183"/>
      <c r="I411" s="183">
        <v>3.0000000000000001E-3</v>
      </c>
      <c r="J411" s="183"/>
      <c r="K411" s="183"/>
      <c r="L411" s="183"/>
      <c r="M411" s="183"/>
      <c r="N411" s="188">
        <v>11.67</v>
      </c>
      <c r="O411" s="188">
        <v>21800</v>
      </c>
      <c r="P411" s="36"/>
      <c r="Q411" s="36">
        <f t="shared" si="36"/>
        <v>1</v>
      </c>
      <c r="R411" s="36"/>
      <c r="S411" s="36"/>
    </row>
    <row r="412" spans="1:19" hidden="1" outlineLevel="1" x14ac:dyDescent="0.2">
      <c r="A412" s="186"/>
      <c r="B412" s="183" t="s">
        <v>122</v>
      </c>
      <c r="C412" s="184">
        <v>2</v>
      </c>
      <c r="D412" s="183" t="s">
        <v>429</v>
      </c>
      <c r="E412" s="183"/>
      <c r="F412" s="188" t="s">
        <v>123</v>
      </c>
      <c r="G412" s="183"/>
      <c r="H412" s="183"/>
      <c r="I412" s="183">
        <v>2E-3</v>
      </c>
      <c r="J412" s="183"/>
      <c r="K412" s="183"/>
      <c r="L412" s="183"/>
      <c r="M412" s="183"/>
      <c r="N412" s="188">
        <v>46.7</v>
      </c>
      <c r="O412" s="188">
        <v>9900</v>
      </c>
      <c r="P412" s="36"/>
      <c r="Q412" s="36">
        <f t="shared" si="36"/>
        <v>2</v>
      </c>
      <c r="R412" s="36"/>
      <c r="S412" s="36"/>
    </row>
    <row r="413" spans="1:19" hidden="1" outlineLevel="1" x14ac:dyDescent="0.2">
      <c r="A413" s="186"/>
      <c r="B413" s="183" t="s">
        <v>126</v>
      </c>
      <c r="C413" s="187">
        <v>10</v>
      </c>
      <c r="D413" s="183" t="s">
        <v>429</v>
      </c>
      <c r="E413" s="183"/>
      <c r="F413" s="188" t="s">
        <v>127</v>
      </c>
      <c r="G413" s="183"/>
      <c r="H413" s="183"/>
      <c r="I413" s="183">
        <v>0.10200000000000001</v>
      </c>
      <c r="J413" s="183"/>
      <c r="K413" s="183"/>
      <c r="L413" s="183"/>
      <c r="M413" s="183"/>
      <c r="N413" s="188">
        <v>18.600000000000001</v>
      </c>
      <c r="O413" s="188">
        <v>16000</v>
      </c>
      <c r="P413" s="36"/>
      <c r="Q413" s="36">
        <f t="shared" si="36"/>
        <v>10</v>
      </c>
      <c r="R413" s="36"/>
      <c r="S413" s="36"/>
    </row>
    <row r="414" spans="1:19" hidden="1" outlineLevel="1" x14ac:dyDescent="0.2">
      <c r="A414" s="186"/>
      <c r="B414" s="183" t="s">
        <v>463</v>
      </c>
      <c r="C414" s="187">
        <v>1</v>
      </c>
      <c r="D414" s="183" t="s">
        <v>429</v>
      </c>
      <c r="E414" s="183"/>
      <c r="F414" s="188" t="s">
        <v>464</v>
      </c>
      <c r="G414" s="183"/>
      <c r="H414" s="183"/>
      <c r="I414" s="183">
        <v>6.0000000000000001E-3</v>
      </c>
      <c r="J414" s="183"/>
      <c r="K414" s="183"/>
      <c r="L414" s="183"/>
      <c r="M414" s="183"/>
      <c r="N414" s="188">
        <v>117.7</v>
      </c>
      <c r="O414" s="188">
        <v>3000</v>
      </c>
      <c r="P414" s="36"/>
      <c r="Q414" s="36">
        <f t="shared" si="36"/>
        <v>1</v>
      </c>
      <c r="R414" s="36"/>
      <c r="S414" s="36"/>
    </row>
    <row r="415" spans="1:19" hidden="1" outlineLevel="1" x14ac:dyDescent="0.2">
      <c r="A415" s="186"/>
      <c r="B415" s="183" t="s">
        <v>432</v>
      </c>
      <c r="C415" s="187">
        <v>0.5</v>
      </c>
      <c r="D415" s="183" t="s">
        <v>433</v>
      </c>
      <c r="E415" s="183"/>
      <c r="F415" s="188" t="s">
        <v>434</v>
      </c>
      <c r="G415" s="183"/>
      <c r="H415" s="183"/>
      <c r="I415" s="183">
        <v>0.16</v>
      </c>
      <c r="J415" s="183"/>
      <c r="K415" s="183"/>
      <c r="L415" s="183"/>
      <c r="M415" s="183"/>
      <c r="N415" s="188">
        <v>51.52</v>
      </c>
      <c r="O415" s="188">
        <v>129634</v>
      </c>
      <c r="P415" s="36"/>
      <c r="Q415" s="36">
        <f t="shared" si="36"/>
        <v>0.5</v>
      </c>
      <c r="R415" s="36"/>
      <c r="S415" s="36"/>
    </row>
    <row r="416" spans="1:19" hidden="1" outlineLevel="1" x14ac:dyDescent="0.2">
      <c r="A416" s="186"/>
      <c r="B416" s="189" t="s">
        <v>146</v>
      </c>
      <c r="C416" s="187">
        <v>2</v>
      </c>
      <c r="D416" s="183" t="s">
        <v>429</v>
      </c>
      <c r="E416" s="183"/>
      <c r="F416" s="188" t="s">
        <v>147</v>
      </c>
      <c r="G416" s="183"/>
      <c r="H416" s="183"/>
      <c r="I416" s="183">
        <v>2.8000000000000001E-2</v>
      </c>
      <c r="J416" s="183"/>
      <c r="K416" s="183"/>
      <c r="L416" s="183"/>
      <c r="M416" s="183"/>
      <c r="N416" s="188">
        <v>56.98</v>
      </c>
      <c r="O416" s="188">
        <v>85200</v>
      </c>
      <c r="P416" s="36"/>
      <c r="Q416" s="36">
        <f t="shared" si="36"/>
        <v>2</v>
      </c>
      <c r="R416" s="36"/>
      <c r="S416" s="36"/>
    </row>
    <row r="417" spans="1:19" hidden="1" outlineLevel="1" x14ac:dyDescent="0.2">
      <c r="A417" s="186"/>
      <c r="B417" s="189" t="s">
        <v>202</v>
      </c>
      <c r="C417" s="187">
        <v>1</v>
      </c>
      <c r="D417" s="183" t="s">
        <v>429</v>
      </c>
      <c r="E417" s="183"/>
      <c r="F417" s="188" t="s">
        <v>203</v>
      </c>
      <c r="G417" s="183"/>
      <c r="H417" s="183"/>
      <c r="I417" s="183">
        <v>1.5</v>
      </c>
      <c r="J417" s="183"/>
      <c r="K417" s="183"/>
      <c r="L417" s="183"/>
      <c r="M417" s="183"/>
      <c r="N417" s="188">
        <v>1366.05</v>
      </c>
      <c r="O417" s="188">
        <v>116</v>
      </c>
      <c r="P417" s="36"/>
      <c r="Q417" s="36">
        <f t="shared" si="36"/>
        <v>1</v>
      </c>
      <c r="R417" s="36"/>
      <c r="S417" s="36"/>
    </row>
    <row r="418" spans="1:19" collapsed="1" x14ac:dyDescent="0.2">
      <c r="B418" s="190" t="s">
        <v>212</v>
      </c>
      <c r="C418" s="184">
        <v>1</v>
      </c>
      <c r="D418" s="183" t="s">
        <v>429</v>
      </c>
      <c r="E418" s="36"/>
      <c r="F418" s="161" t="s">
        <v>979</v>
      </c>
      <c r="G418" s="36"/>
      <c r="H418" s="36"/>
      <c r="I418" s="36"/>
      <c r="J418" s="36"/>
      <c r="K418" s="36"/>
      <c r="L418" s="36"/>
      <c r="M418" s="36"/>
      <c r="N418" s="36"/>
      <c r="O418" s="36"/>
      <c r="P418" s="36"/>
      <c r="Q418" s="36">
        <v>1</v>
      </c>
      <c r="R418" s="182" t="str">
        <f>HYPERLINK(CONCATENATE($U$5,B418,$U$6),"ссылка")</f>
        <v>ссылка</v>
      </c>
      <c r="S418" s="36"/>
    </row>
    <row r="419" spans="1:19" hidden="1" outlineLevel="1" x14ac:dyDescent="0.2">
      <c r="B419" s="183" t="s">
        <v>133</v>
      </c>
      <c r="C419" s="187">
        <v>5</v>
      </c>
      <c r="D419" s="183" t="s">
        <v>429</v>
      </c>
      <c r="E419" s="183"/>
      <c r="F419" s="188" t="s">
        <v>134</v>
      </c>
      <c r="G419" s="183"/>
      <c r="H419" s="183"/>
      <c r="I419" s="183">
        <v>0.06</v>
      </c>
      <c r="J419" s="183"/>
      <c r="K419" s="183"/>
      <c r="L419" s="183"/>
      <c r="M419" s="183"/>
      <c r="N419" s="188">
        <v>85.95</v>
      </c>
      <c r="O419" s="188">
        <v>126800</v>
      </c>
      <c r="P419" s="36"/>
      <c r="Q419" s="36">
        <f t="shared" ref="Q419:Q426" si="37">Q$418*C419</f>
        <v>5</v>
      </c>
      <c r="R419" s="36"/>
      <c r="S419" s="36"/>
    </row>
    <row r="420" spans="1:19" hidden="1" outlineLevel="1" x14ac:dyDescent="0.2">
      <c r="A420" s="186"/>
      <c r="B420" s="183" t="s">
        <v>461</v>
      </c>
      <c r="C420" s="187">
        <v>1</v>
      </c>
      <c r="D420" s="183" t="s">
        <v>429</v>
      </c>
      <c r="E420" s="183"/>
      <c r="F420" s="188" t="s">
        <v>462</v>
      </c>
      <c r="G420" s="183"/>
      <c r="H420" s="183"/>
      <c r="I420" s="183">
        <v>3.0000000000000001E-3</v>
      </c>
      <c r="J420" s="183"/>
      <c r="K420" s="183"/>
      <c r="L420" s="183"/>
      <c r="M420" s="183"/>
      <c r="N420" s="188">
        <v>11.67</v>
      </c>
      <c r="O420" s="188">
        <v>21800</v>
      </c>
      <c r="P420" s="36"/>
      <c r="Q420" s="36">
        <f t="shared" si="37"/>
        <v>1</v>
      </c>
      <c r="R420" s="36"/>
      <c r="S420" s="36"/>
    </row>
    <row r="421" spans="1:19" hidden="1" outlineLevel="1" x14ac:dyDescent="0.2">
      <c r="A421" s="186"/>
      <c r="B421" s="183" t="s">
        <v>122</v>
      </c>
      <c r="C421" s="184">
        <v>2</v>
      </c>
      <c r="D421" s="183" t="s">
        <v>429</v>
      </c>
      <c r="E421" s="183"/>
      <c r="F421" s="188" t="s">
        <v>123</v>
      </c>
      <c r="G421" s="183"/>
      <c r="H421" s="183"/>
      <c r="I421" s="183">
        <v>2E-3</v>
      </c>
      <c r="J421" s="183"/>
      <c r="K421" s="183"/>
      <c r="L421" s="183"/>
      <c r="M421" s="183"/>
      <c r="N421" s="188">
        <v>46.7</v>
      </c>
      <c r="O421" s="188">
        <v>9900</v>
      </c>
      <c r="P421" s="36"/>
      <c r="Q421" s="36">
        <f t="shared" si="37"/>
        <v>2</v>
      </c>
      <c r="R421" s="36"/>
      <c r="S421" s="36"/>
    </row>
    <row r="422" spans="1:19" hidden="1" outlineLevel="1" x14ac:dyDescent="0.2">
      <c r="A422" s="186"/>
      <c r="B422" s="183" t="s">
        <v>126</v>
      </c>
      <c r="C422" s="187">
        <v>10</v>
      </c>
      <c r="D422" s="183" t="s">
        <v>429</v>
      </c>
      <c r="E422" s="183"/>
      <c r="F422" s="188" t="s">
        <v>127</v>
      </c>
      <c r="G422" s="183"/>
      <c r="H422" s="183"/>
      <c r="I422" s="183">
        <v>0.10200000000000001</v>
      </c>
      <c r="J422" s="183"/>
      <c r="K422" s="183"/>
      <c r="L422" s="183"/>
      <c r="M422" s="183"/>
      <c r="N422" s="188">
        <v>18.600000000000001</v>
      </c>
      <c r="O422" s="188">
        <v>16000</v>
      </c>
      <c r="P422" s="36"/>
      <c r="Q422" s="36">
        <f t="shared" si="37"/>
        <v>10</v>
      </c>
      <c r="R422" s="36"/>
      <c r="S422" s="36"/>
    </row>
    <row r="423" spans="1:19" hidden="1" outlineLevel="1" x14ac:dyDescent="0.2">
      <c r="A423" s="186"/>
      <c r="B423" s="183" t="s">
        <v>463</v>
      </c>
      <c r="C423" s="187">
        <v>1</v>
      </c>
      <c r="D423" s="183" t="s">
        <v>429</v>
      </c>
      <c r="E423" s="183"/>
      <c r="F423" s="188" t="s">
        <v>464</v>
      </c>
      <c r="G423" s="183"/>
      <c r="H423" s="183"/>
      <c r="I423" s="183">
        <v>6.0000000000000001E-3</v>
      </c>
      <c r="J423" s="183"/>
      <c r="K423" s="183"/>
      <c r="L423" s="183"/>
      <c r="M423" s="183"/>
      <c r="N423" s="188">
        <v>117.7</v>
      </c>
      <c r="O423" s="188">
        <v>3000</v>
      </c>
      <c r="P423" s="36"/>
      <c r="Q423" s="36">
        <f t="shared" si="37"/>
        <v>1</v>
      </c>
      <c r="R423" s="36"/>
      <c r="S423" s="36"/>
    </row>
    <row r="424" spans="1:19" hidden="1" outlineLevel="1" x14ac:dyDescent="0.2">
      <c r="A424" s="186"/>
      <c r="B424" s="183" t="s">
        <v>432</v>
      </c>
      <c r="C424" s="187">
        <v>0.5</v>
      </c>
      <c r="D424" s="183" t="s">
        <v>433</v>
      </c>
      <c r="E424" s="183"/>
      <c r="F424" s="188" t="s">
        <v>434</v>
      </c>
      <c r="G424" s="183"/>
      <c r="H424" s="183"/>
      <c r="I424" s="183">
        <v>0.16</v>
      </c>
      <c r="J424" s="183"/>
      <c r="K424" s="183"/>
      <c r="L424" s="183"/>
      <c r="M424" s="183"/>
      <c r="N424" s="188">
        <v>51.52</v>
      </c>
      <c r="O424" s="188">
        <v>129634</v>
      </c>
      <c r="P424" s="36"/>
      <c r="Q424" s="36">
        <f t="shared" si="37"/>
        <v>0.5</v>
      </c>
      <c r="R424" s="36"/>
      <c r="S424" s="36"/>
    </row>
    <row r="425" spans="1:19" hidden="1" outlineLevel="1" x14ac:dyDescent="0.2">
      <c r="A425" s="186"/>
      <c r="B425" s="189" t="s">
        <v>146</v>
      </c>
      <c r="C425" s="187">
        <v>2</v>
      </c>
      <c r="D425" s="183" t="s">
        <v>429</v>
      </c>
      <c r="E425" s="183"/>
      <c r="F425" s="188" t="s">
        <v>147</v>
      </c>
      <c r="G425" s="183"/>
      <c r="H425" s="183"/>
      <c r="I425" s="183">
        <v>2.8000000000000001E-2</v>
      </c>
      <c r="J425" s="183"/>
      <c r="K425" s="183"/>
      <c r="L425" s="183"/>
      <c r="M425" s="183"/>
      <c r="N425" s="188">
        <v>56.98</v>
      </c>
      <c r="O425" s="188">
        <v>85200</v>
      </c>
      <c r="P425" s="36"/>
      <c r="Q425" s="36">
        <f t="shared" si="37"/>
        <v>2</v>
      </c>
      <c r="R425" s="36"/>
      <c r="S425" s="36"/>
    </row>
    <row r="426" spans="1:19" hidden="1" outlineLevel="1" x14ac:dyDescent="0.2">
      <c r="A426" s="186"/>
      <c r="B426" s="189" t="s">
        <v>202</v>
      </c>
      <c r="C426" s="187">
        <v>1</v>
      </c>
      <c r="D426" s="183" t="s">
        <v>429</v>
      </c>
      <c r="E426" s="183"/>
      <c r="F426" s="188" t="s">
        <v>203</v>
      </c>
      <c r="G426" s="183"/>
      <c r="H426" s="183"/>
      <c r="I426" s="183">
        <v>1.5</v>
      </c>
      <c r="J426" s="183"/>
      <c r="K426" s="183"/>
      <c r="L426" s="183"/>
      <c r="M426" s="183"/>
      <c r="N426" s="188">
        <v>1366.05</v>
      </c>
      <c r="O426" s="188">
        <v>116</v>
      </c>
      <c r="P426" s="36"/>
      <c r="Q426" s="36">
        <f t="shared" si="37"/>
        <v>1</v>
      </c>
      <c r="R426" s="36"/>
      <c r="S426" s="36"/>
    </row>
    <row r="427" spans="1:19" collapsed="1" x14ac:dyDescent="0.2">
      <c r="B427" s="190" t="s">
        <v>213</v>
      </c>
      <c r="C427" s="184">
        <v>1</v>
      </c>
      <c r="D427" s="183" t="s">
        <v>429</v>
      </c>
      <c r="E427" s="36"/>
      <c r="F427" s="161" t="s">
        <v>980</v>
      </c>
      <c r="G427" s="36"/>
      <c r="H427" s="36"/>
      <c r="I427" s="36"/>
      <c r="J427" s="36"/>
      <c r="K427" s="36"/>
      <c r="L427" s="36"/>
      <c r="M427" s="36"/>
      <c r="N427" s="36"/>
      <c r="O427" s="36"/>
      <c r="P427" s="36"/>
      <c r="Q427" s="36">
        <v>1</v>
      </c>
      <c r="R427" s="182" t="str">
        <f>HYPERLINK(CONCATENATE($U$5,B427,$U$6),"ссылка")</f>
        <v>ссылка</v>
      </c>
      <c r="S427" s="36"/>
    </row>
    <row r="428" spans="1:19" hidden="1" outlineLevel="1" x14ac:dyDescent="0.2">
      <c r="B428" s="183" t="s">
        <v>488</v>
      </c>
      <c r="C428" s="184">
        <v>3</v>
      </c>
      <c r="D428" s="183" t="s">
        <v>429</v>
      </c>
      <c r="E428" s="183"/>
      <c r="F428" s="183" t="s">
        <v>493</v>
      </c>
      <c r="G428" s="183"/>
      <c r="H428" s="183"/>
      <c r="I428" s="183">
        <v>0.09</v>
      </c>
      <c r="J428" s="183"/>
      <c r="K428" s="183"/>
      <c r="L428" s="183"/>
      <c r="M428" s="183"/>
      <c r="N428" s="185">
        <v>131.88</v>
      </c>
      <c r="O428" s="185">
        <v>2700</v>
      </c>
      <c r="P428" s="36"/>
      <c r="Q428" s="36">
        <f t="shared" ref="Q428:Q439" si="38">Q$427*C428</f>
        <v>3</v>
      </c>
      <c r="R428" s="36"/>
      <c r="S428" s="36"/>
    </row>
    <row r="429" spans="1:19" hidden="1" outlineLevel="1" x14ac:dyDescent="0.2">
      <c r="A429" s="186"/>
      <c r="B429" s="183" t="s">
        <v>490</v>
      </c>
      <c r="C429" s="184">
        <v>1</v>
      </c>
      <c r="D429" s="183" t="s">
        <v>429</v>
      </c>
      <c r="E429" s="183"/>
      <c r="F429" s="183" t="s">
        <v>495</v>
      </c>
      <c r="G429" s="183"/>
      <c r="H429" s="183"/>
      <c r="I429" s="183">
        <v>0.05</v>
      </c>
      <c r="J429" s="183"/>
      <c r="K429" s="183"/>
      <c r="L429" s="183"/>
      <c r="M429" s="183"/>
      <c r="N429" s="185">
        <v>159.72</v>
      </c>
      <c r="O429" s="185">
        <v>320</v>
      </c>
      <c r="P429" s="36"/>
      <c r="Q429" s="36">
        <f t="shared" si="38"/>
        <v>1</v>
      </c>
      <c r="R429" s="36"/>
      <c r="S429" s="36"/>
    </row>
    <row r="430" spans="1:19" hidden="1" outlineLevel="1" x14ac:dyDescent="0.2">
      <c r="A430" s="186"/>
      <c r="B430" s="183" t="s">
        <v>150</v>
      </c>
      <c r="C430" s="184">
        <v>1</v>
      </c>
      <c r="D430" s="183" t="s">
        <v>429</v>
      </c>
      <c r="E430" s="183"/>
      <c r="F430" s="188" t="s">
        <v>151</v>
      </c>
      <c r="G430" s="183"/>
      <c r="H430" s="183"/>
      <c r="I430" s="183">
        <v>5.0000000000000001E-3</v>
      </c>
      <c r="J430" s="183"/>
      <c r="K430" s="183"/>
      <c r="L430" s="183"/>
      <c r="M430" s="183"/>
      <c r="N430" s="185">
        <v>14.33</v>
      </c>
      <c r="O430" s="185">
        <v>8425</v>
      </c>
      <c r="P430" s="36"/>
      <c r="Q430" s="36">
        <f t="shared" si="38"/>
        <v>1</v>
      </c>
      <c r="R430" s="36"/>
      <c r="S430" s="36"/>
    </row>
    <row r="431" spans="1:19" hidden="1" outlineLevel="1" x14ac:dyDescent="0.2">
      <c r="A431" s="186"/>
      <c r="B431" s="183" t="s">
        <v>122</v>
      </c>
      <c r="C431" s="184">
        <v>2</v>
      </c>
      <c r="D431" s="183" t="s">
        <v>429</v>
      </c>
      <c r="E431" s="183"/>
      <c r="F431" s="188" t="s">
        <v>123</v>
      </c>
      <c r="G431" s="183"/>
      <c r="H431" s="183"/>
      <c r="I431" s="183">
        <v>2E-3</v>
      </c>
      <c r="J431" s="183"/>
      <c r="K431" s="183"/>
      <c r="L431" s="183"/>
      <c r="M431" s="183"/>
      <c r="N431" s="185">
        <v>46.7</v>
      </c>
      <c r="O431" s="185">
        <v>9900</v>
      </c>
      <c r="P431" s="36"/>
      <c r="Q431" s="36">
        <f t="shared" si="38"/>
        <v>2</v>
      </c>
      <c r="R431" s="36"/>
      <c r="S431" s="36"/>
    </row>
    <row r="432" spans="1:19" hidden="1" outlineLevel="1" x14ac:dyDescent="0.2">
      <c r="A432" s="186"/>
      <c r="B432" s="183" t="s">
        <v>432</v>
      </c>
      <c r="C432" s="187">
        <v>0.5</v>
      </c>
      <c r="D432" s="183" t="s">
        <v>433</v>
      </c>
      <c r="E432" s="183"/>
      <c r="F432" s="188" t="s">
        <v>434</v>
      </c>
      <c r="G432" s="183"/>
      <c r="H432" s="183"/>
      <c r="I432" s="183">
        <v>0.16</v>
      </c>
      <c r="J432" s="183"/>
      <c r="K432" s="183"/>
      <c r="L432" s="183"/>
      <c r="M432" s="183"/>
      <c r="N432" s="185">
        <v>51.52</v>
      </c>
      <c r="O432" s="185">
        <v>129634</v>
      </c>
      <c r="P432" s="36"/>
      <c r="Q432" s="36">
        <f t="shared" si="38"/>
        <v>0.5</v>
      </c>
      <c r="R432" s="36"/>
      <c r="S432" s="36"/>
    </row>
    <row r="433" spans="1:19" hidden="1" outlineLevel="1" x14ac:dyDescent="0.2">
      <c r="A433" s="186"/>
      <c r="B433" s="189" t="s">
        <v>152</v>
      </c>
      <c r="C433" s="187">
        <v>2</v>
      </c>
      <c r="D433" s="183" t="s">
        <v>429</v>
      </c>
      <c r="E433" s="183"/>
      <c r="F433" s="188" t="s">
        <v>153</v>
      </c>
      <c r="G433" s="183"/>
      <c r="H433" s="183"/>
      <c r="I433" s="183">
        <v>9.3100000000000002E-2</v>
      </c>
      <c r="J433" s="183"/>
      <c r="K433" s="183"/>
      <c r="L433" s="183"/>
      <c r="M433" s="183"/>
      <c r="N433" s="185">
        <v>121.56</v>
      </c>
      <c r="O433" s="185">
        <v>20420</v>
      </c>
      <c r="P433" s="36"/>
      <c r="Q433" s="36">
        <f t="shared" si="38"/>
        <v>2</v>
      </c>
      <c r="R433" s="36"/>
      <c r="S433" s="36"/>
    </row>
    <row r="434" spans="1:19" hidden="1" outlineLevel="1" x14ac:dyDescent="0.2">
      <c r="A434" s="186"/>
      <c r="B434" s="183" t="s">
        <v>520</v>
      </c>
      <c r="C434" s="187">
        <v>1</v>
      </c>
      <c r="D434" s="183" t="s">
        <v>429</v>
      </c>
      <c r="E434" s="183"/>
      <c r="F434" s="188" t="s">
        <v>526</v>
      </c>
      <c r="G434" s="183"/>
      <c r="H434" s="183"/>
      <c r="I434" s="183">
        <v>1E-3</v>
      </c>
      <c r="J434" s="183"/>
      <c r="K434" s="183"/>
      <c r="L434" s="183"/>
      <c r="M434" s="183"/>
      <c r="N434" s="185">
        <v>1.86</v>
      </c>
      <c r="O434" s="185">
        <v>1000</v>
      </c>
      <c r="P434" s="36"/>
      <c r="Q434" s="36">
        <f t="shared" si="38"/>
        <v>1</v>
      </c>
      <c r="R434" s="36"/>
      <c r="S434" s="36"/>
    </row>
    <row r="435" spans="1:19" hidden="1" outlineLevel="1" x14ac:dyDescent="0.2">
      <c r="A435" s="186"/>
      <c r="B435" s="183" t="s">
        <v>521</v>
      </c>
      <c r="C435" s="187">
        <v>1</v>
      </c>
      <c r="D435" s="183" t="s">
        <v>429</v>
      </c>
      <c r="E435" s="183"/>
      <c r="F435" s="188" t="s">
        <v>527</v>
      </c>
      <c r="G435" s="183"/>
      <c r="H435" s="183"/>
      <c r="I435" s="183">
        <v>1E-3</v>
      </c>
      <c r="J435" s="183"/>
      <c r="K435" s="183"/>
      <c r="L435" s="183"/>
      <c r="M435" s="183"/>
      <c r="N435" s="185">
        <v>1.86</v>
      </c>
      <c r="O435" s="185">
        <v>1500</v>
      </c>
      <c r="P435" s="36"/>
      <c r="Q435" s="36">
        <f t="shared" si="38"/>
        <v>1</v>
      </c>
      <c r="R435" s="36"/>
      <c r="S435" s="36"/>
    </row>
    <row r="436" spans="1:19" hidden="1" outlineLevel="1" x14ac:dyDescent="0.2">
      <c r="A436" s="186"/>
      <c r="B436" s="183" t="s">
        <v>522</v>
      </c>
      <c r="C436" s="187">
        <v>1</v>
      </c>
      <c r="D436" s="183" t="s">
        <v>429</v>
      </c>
      <c r="E436" s="183"/>
      <c r="F436" s="188" t="s">
        <v>528</v>
      </c>
      <c r="G436" s="183"/>
      <c r="H436" s="183"/>
      <c r="I436" s="183">
        <v>1E-3</v>
      </c>
      <c r="J436" s="183"/>
      <c r="K436" s="183"/>
      <c r="L436" s="183"/>
      <c r="M436" s="183"/>
      <c r="N436" s="185">
        <v>1.86</v>
      </c>
      <c r="O436" s="185">
        <v>1500</v>
      </c>
      <c r="P436" s="36"/>
      <c r="Q436" s="36">
        <f t="shared" si="38"/>
        <v>1</v>
      </c>
      <c r="R436" s="36"/>
      <c r="S436" s="36"/>
    </row>
    <row r="437" spans="1:19" hidden="1" outlineLevel="1" x14ac:dyDescent="0.2">
      <c r="A437" s="186"/>
      <c r="B437" s="183" t="s">
        <v>524</v>
      </c>
      <c r="C437" s="187">
        <v>1</v>
      </c>
      <c r="D437" s="183" t="s">
        <v>429</v>
      </c>
      <c r="E437" s="183"/>
      <c r="F437" s="188" t="s">
        <v>530</v>
      </c>
      <c r="G437" s="183"/>
      <c r="H437" s="183"/>
      <c r="I437" s="183">
        <v>1.0200000000000001E-2</v>
      </c>
      <c r="J437" s="183"/>
      <c r="K437" s="183"/>
      <c r="L437" s="183"/>
      <c r="M437" s="183"/>
      <c r="N437" s="185">
        <v>1.86</v>
      </c>
      <c r="O437" s="185">
        <v>0</v>
      </c>
      <c r="P437" s="36"/>
      <c r="Q437" s="36">
        <f t="shared" si="38"/>
        <v>1</v>
      </c>
      <c r="R437" s="36"/>
      <c r="S437" s="36"/>
    </row>
    <row r="438" spans="1:19" hidden="1" outlineLevel="1" x14ac:dyDescent="0.2">
      <c r="A438" s="186"/>
      <c r="B438" s="183" t="s">
        <v>463</v>
      </c>
      <c r="C438" s="187">
        <v>1</v>
      </c>
      <c r="D438" s="183" t="s">
        <v>429</v>
      </c>
      <c r="E438" s="183"/>
      <c r="F438" s="188" t="s">
        <v>464</v>
      </c>
      <c r="G438" s="183"/>
      <c r="H438" s="183"/>
      <c r="I438" s="183">
        <v>6.0000000000000001E-3</v>
      </c>
      <c r="J438" s="183"/>
      <c r="K438" s="183"/>
      <c r="L438" s="183"/>
      <c r="M438" s="183"/>
      <c r="N438" s="185">
        <v>117.7</v>
      </c>
      <c r="O438" s="185">
        <v>3000</v>
      </c>
      <c r="P438" s="36"/>
      <c r="Q438" s="36">
        <f t="shared" si="38"/>
        <v>1</v>
      </c>
      <c r="R438" s="36"/>
      <c r="S438" s="36"/>
    </row>
    <row r="439" spans="1:19" hidden="1" outlineLevel="1" x14ac:dyDescent="0.2">
      <c r="A439" s="186"/>
      <c r="B439" s="189" t="s">
        <v>202</v>
      </c>
      <c r="C439" s="187">
        <v>1</v>
      </c>
      <c r="D439" s="183" t="s">
        <v>429</v>
      </c>
      <c r="E439" s="183"/>
      <c r="F439" s="188" t="s">
        <v>203</v>
      </c>
      <c r="G439" s="183"/>
      <c r="H439" s="183"/>
      <c r="I439" s="183">
        <v>1.5</v>
      </c>
      <c r="J439" s="183"/>
      <c r="K439" s="183"/>
      <c r="L439" s="183"/>
      <c r="M439" s="183"/>
      <c r="N439" s="185">
        <v>1366.05</v>
      </c>
      <c r="O439" s="185">
        <v>116</v>
      </c>
      <c r="P439" s="36"/>
      <c r="Q439" s="36">
        <f t="shared" si="38"/>
        <v>1</v>
      </c>
      <c r="R439" s="36"/>
      <c r="S439" s="36"/>
    </row>
    <row r="440" spans="1:19" collapsed="1" x14ac:dyDescent="0.2">
      <c r="B440" s="190" t="s">
        <v>214</v>
      </c>
      <c r="C440" s="184">
        <v>1</v>
      </c>
      <c r="D440" s="183" t="s">
        <v>429</v>
      </c>
      <c r="E440" s="36"/>
      <c r="F440" s="161" t="s">
        <v>981</v>
      </c>
      <c r="G440" s="36"/>
      <c r="H440" s="36"/>
      <c r="I440" s="36"/>
      <c r="J440" s="36"/>
      <c r="K440" s="36"/>
      <c r="L440" s="36"/>
      <c r="M440" s="36"/>
      <c r="N440" s="36"/>
      <c r="O440" s="36"/>
      <c r="P440" s="36"/>
      <c r="Q440" s="36">
        <v>1</v>
      </c>
      <c r="R440" s="182" t="str">
        <f>HYPERLINK(CONCATENATE($U$5,B440,$U$6),"ссылка")</f>
        <v>ссылка</v>
      </c>
      <c r="S440" s="36"/>
    </row>
    <row r="441" spans="1:19" hidden="1" outlineLevel="1" x14ac:dyDescent="0.2">
      <c r="B441" s="183" t="s">
        <v>155</v>
      </c>
      <c r="C441" s="184">
        <v>3</v>
      </c>
      <c r="D441" s="183" t="s">
        <v>429</v>
      </c>
      <c r="E441" s="183"/>
      <c r="F441" s="183" t="s">
        <v>156</v>
      </c>
      <c r="G441" s="183"/>
      <c r="H441" s="183"/>
      <c r="I441" s="183">
        <v>0.06</v>
      </c>
      <c r="J441" s="183"/>
      <c r="K441" s="183"/>
      <c r="L441" s="183"/>
      <c r="M441" s="183"/>
      <c r="N441" s="185">
        <v>113.69999999999999</v>
      </c>
      <c r="O441" s="185">
        <v>3200</v>
      </c>
      <c r="P441" s="36"/>
      <c r="Q441" s="36">
        <f t="shared" ref="Q441:Q452" si="39">Q$440*C441</f>
        <v>3</v>
      </c>
      <c r="R441" s="36"/>
      <c r="S441" s="36"/>
    </row>
    <row r="442" spans="1:19" hidden="1" outlineLevel="1" x14ac:dyDescent="0.2">
      <c r="A442" s="186"/>
      <c r="B442" s="183" t="s">
        <v>157</v>
      </c>
      <c r="C442" s="184">
        <v>1</v>
      </c>
      <c r="D442" s="183" t="s">
        <v>429</v>
      </c>
      <c r="E442" s="183"/>
      <c r="F442" s="183" t="s">
        <v>158</v>
      </c>
      <c r="G442" s="183"/>
      <c r="H442" s="183"/>
      <c r="I442" s="183">
        <v>3.6999999999999998E-2</v>
      </c>
      <c r="J442" s="183"/>
      <c r="K442" s="183"/>
      <c r="L442" s="183"/>
      <c r="M442" s="183"/>
      <c r="N442" s="185">
        <v>111.9</v>
      </c>
      <c r="O442" s="185">
        <v>0</v>
      </c>
      <c r="P442" s="36"/>
      <c r="Q442" s="36">
        <f t="shared" si="39"/>
        <v>1</v>
      </c>
      <c r="R442" s="36"/>
      <c r="S442" s="36"/>
    </row>
    <row r="443" spans="1:19" hidden="1" outlineLevel="1" x14ac:dyDescent="0.2">
      <c r="A443" s="186"/>
      <c r="B443" s="183" t="s">
        <v>461</v>
      </c>
      <c r="C443" s="184">
        <v>1</v>
      </c>
      <c r="D443" s="183" t="s">
        <v>429</v>
      </c>
      <c r="E443" s="183"/>
      <c r="F443" s="188" t="s">
        <v>462</v>
      </c>
      <c r="G443" s="183"/>
      <c r="H443" s="183"/>
      <c r="I443" s="183">
        <v>3.0000000000000001E-3</v>
      </c>
      <c r="J443" s="183"/>
      <c r="K443" s="183"/>
      <c r="L443" s="183"/>
      <c r="M443" s="183"/>
      <c r="N443" s="185">
        <v>11.67</v>
      </c>
      <c r="O443" s="185">
        <v>21800</v>
      </c>
      <c r="P443" s="36"/>
      <c r="Q443" s="36">
        <f t="shared" si="39"/>
        <v>1</v>
      </c>
      <c r="R443" s="36"/>
      <c r="S443" s="36"/>
    </row>
    <row r="444" spans="1:19" hidden="1" outlineLevel="1" x14ac:dyDescent="0.2">
      <c r="A444" s="186"/>
      <c r="B444" s="183" t="s">
        <v>122</v>
      </c>
      <c r="C444" s="184">
        <v>2</v>
      </c>
      <c r="D444" s="183" t="s">
        <v>429</v>
      </c>
      <c r="E444" s="183"/>
      <c r="F444" s="188" t="s">
        <v>123</v>
      </c>
      <c r="G444" s="183"/>
      <c r="H444" s="183"/>
      <c r="I444" s="183">
        <v>2E-3</v>
      </c>
      <c r="J444" s="183"/>
      <c r="K444" s="183"/>
      <c r="L444" s="183"/>
      <c r="M444" s="183"/>
      <c r="N444" s="185">
        <v>46.7</v>
      </c>
      <c r="O444" s="185">
        <v>9900</v>
      </c>
      <c r="P444" s="36"/>
      <c r="Q444" s="36">
        <f t="shared" si="39"/>
        <v>2</v>
      </c>
      <c r="R444" s="36"/>
      <c r="S444" s="36"/>
    </row>
    <row r="445" spans="1:19" hidden="1" outlineLevel="1" x14ac:dyDescent="0.2">
      <c r="A445" s="186"/>
      <c r="B445" s="183" t="s">
        <v>432</v>
      </c>
      <c r="C445" s="187">
        <v>0.5</v>
      </c>
      <c r="D445" s="183" t="s">
        <v>433</v>
      </c>
      <c r="E445" s="183"/>
      <c r="F445" s="188" t="s">
        <v>434</v>
      </c>
      <c r="G445" s="183"/>
      <c r="H445" s="183"/>
      <c r="I445" s="183">
        <v>0.16</v>
      </c>
      <c r="J445" s="183"/>
      <c r="K445" s="183"/>
      <c r="L445" s="183"/>
      <c r="M445" s="183"/>
      <c r="N445" s="185">
        <v>51.52</v>
      </c>
      <c r="O445" s="185">
        <v>129634</v>
      </c>
      <c r="P445" s="36"/>
      <c r="Q445" s="36">
        <f t="shared" si="39"/>
        <v>0.5</v>
      </c>
      <c r="R445" s="36"/>
      <c r="S445" s="36"/>
    </row>
    <row r="446" spans="1:19" hidden="1" outlineLevel="1" x14ac:dyDescent="0.2">
      <c r="A446" s="186"/>
      <c r="B446" s="189" t="s">
        <v>152</v>
      </c>
      <c r="C446" s="187">
        <v>2</v>
      </c>
      <c r="D446" s="183" t="s">
        <v>429</v>
      </c>
      <c r="E446" s="183"/>
      <c r="F446" s="188" t="s">
        <v>153</v>
      </c>
      <c r="G446" s="183"/>
      <c r="H446" s="183"/>
      <c r="I446" s="183">
        <v>9.3100000000000002E-2</v>
      </c>
      <c r="J446" s="183"/>
      <c r="K446" s="183"/>
      <c r="L446" s="183"/>
      <c r="M446" s="183"/>
      <c r="N446" s="185">
        <v>121.56</v>
      </c>
      <c r="O446" s="185">
        <v>20420</v>
      </c>
      <c r="P446" s="36"/>
      <c r="Q446" s="36">
        <f t="shared" si="39"/>
        <v>2</v>
      </c>
      <c r="R446" s="36"/>
      <c r="S446" s="36"/>
    </row>
    <row r="447" spans="1:19" hidden="1" outlineLevel="1" x14ac:dyDescent="0.2">
      <c r="A447" s="186"/>
      <c r="B447" s="183" t="s">
        <v>520</v>
      </c>
      <c r="C447" s="187">
        <v>1</v>
      </c>
      <c r="D447" s="183" t="s">
        <v>429</v>
      </c>
      <c r="E447" s="183"/>
      <c r="F447" s="188" t="s">
        <v>526</v>
      </c>
      <c r="G447" s="183"/>
      <c r="H447" s="183"/>
      <c r="I447" s="183">
        <v>1E-3</v>
      </c>
      <c r="J447" s="183"/>
      <c r="K447" s="183"/>
      <c r="L447" s="183"/>
      <c r="M447" s="183"/>
      <c r="N447" s="185">
        <v>1.86</v>
      </c>
      <c r="O447" s="185">
        <v>1000</v>
      </c>
      <c r="P447" s="36"/>
      <c r="Q447" s="36">
        <f t="shared" si="39"/>
        <v>1</v>
      </c>
      <c r="R447" s="36"/>
      <c r="S447" s="36"/>
    </row>
    <row r="448" spans="1:19" hidden="1" outlineLevel="1" x14ac:dyDescent="0.2">
      <c r="A448" s="186"/>
      <c r="B448" s="183" t="s">
        <v>521</v>
      </c>
      <c r="C448" s="187">
        <v>1</v>
      </c>
      <c r="D448" s="183" t="s">
        <v>429</v>
      </c>
      <c r="E448" s="183"/>
      <c r="F448" s="188" t="s">
        <v>527</v>
      </c>
      <c r="G448" s="183"/>
      <c r="H448" s="183"/>
      <c r="I448" s="183">
        <v>1E-3</v>
      </c>
      <c r="J448" s="183"/>
      <c r="K448" s="183"/>
      <c r="L448" s="183"/>
      <c r="M448" s="183"/>
      <c r="N448" s="185">
        <v>1.86</v>
      </c>
      <c r="O448" s="185">
        <v>1500</v>
      </c>
      <c r="P448" s="36"/>
      <c r="Q448" s="36">
        <f t="shared" si="39"/>
        <v>1</v>
      </c>
      <c r="R448" s="36"/>
      <c r="S448" s="36"/>
    </row>
    <row r="449" spans="1:19" hidden="1" outlineLevel="1" x14ac:dyDescent="0.2">
      <c r="A449" s="186"/>
      <c r="B449" s="183" t="s">
        <v>522</v>
      </c>
      <c r="C449" s="187">
        <v>1</v>
      </c>
      <c r="D449" s="183" t="s">
        <v>429</v>
      </c>
      <c r="E449" s="183"/>
      <c r="F449" s="188" t="s">
        <v>528</v>
      </c>
      <c r="G449" s="183"/>
      <c r="H449" s="183"/>
      <c r="I449" s="183">
        <v>1E-3</v>
      </c>
      <c r="J449" s="183"/>
      <c r="K449" s="183"/>
      <c r="L449" s="183"/>
      <c r="M449" s="183"/>
      <c r="N449" s="185">
        <v>1.86</v>
      </c>
      <c r="O449" s="185">
        <v>1500</v>
      </c>
      <c r="P449" s="36"/>
      <c r="Q449" s="36">
        <f t="shared" si="39"/>
        <v>1</v>
      </c>
      <c r="R449" s="36"/>
      <c r="S449" s="36"/>
    </row>
    <row r="450" spans="1:19" hidden="1" outlineLevel="1" x14ac:dyDescent="0.2">
      <c r="A450" s="186"/>
      <c r="B450" s="183" t="s">
        <v>524</v>
      </c>
      <c r="C450" s="187">
        <v>1</v>
      </c>
      <c r="D450" s="183" t="s">
        <v>429</v>
      </c>
      <c r="E450" s="183"/>
      <c r="F450" s="188" t="s">
        <v>530</v>
      </c>
      <c r="G450" s="183"/>
      <c r="H450" s="183"/>
      <c r="I450" s="183">
        <v>1.0200000000000001E-2</v>
      </c>
      <c r="J450" s="183"/>
      <c r="K450" s="183"/>
      <c r="L450" s="183"/>
      <c r="M450" s="183"/>
      <c r="N450" s="185">
        <v>1.86</v>
      </c>
      <c r="O450" s="185">
        <v>0</v>
      </c>
      <c r="P450" s="36"/>
      <c r="Q450" s="36">
        <f t="shared" si="39"/>
        <v>1</v>
      </c>
      <c r="R450" s="36"/>
      <c r="S450" s="36"/>
    </row>
    <row r="451" spans="1:19" hidden="1" outlineLevel="1" x14ac:dyDescent="0.2">
      <c r="A451" s="186"/>
      <c r="B451" s="183" t="s">
        <v>463</v>
      </c>
      <c r="C451" s="187">
        <v>1</v>
      </c>
      <c r="D451" s="183" t="s">
        <v>429</v>
      </c>
      <c r="E451" s="183"/>
      <c r="F451" s="188" t="s">
        <v>464</v>
      </c>
      <c r="G451" s="183"/>
      <c r="H451" s="183"/>
      <c r="I451" s="183">
        <v>6.0000000000000001E-3</v>
      </c>
      <c r="J451" s="183"/>
      <c r="K451" s="183"/>
      <c r="L451" s="183"/>
      <c r="M451" s="183"/>
      <c r="N451" s="185">
        <v>117.7</v>
      </c>
      <c r="O451" s="185">
        <v>3000</v>
      </c>
      <c r="P451" s="36"/>
      <c r="Q451" s="36">
        <f t="shared" si="39"/>
        <v>1</v>
      </c>
      <c r="R451" s="36"/>
      <c r="S451" s="36"/>
    </row>
    <row r="452" spans="1:19" hidden="1" outlineLevel="1" x14ac:dyDescent="0.2">
      <c r="A452" s="186"/>
      <c r="B452" s="189" t="s">
        <v>202</v>
      </c>
      <c r="C452" s="187">
        <v>1</v>
      </c>
      <c r="D452" s="183" t="s">
        <v>429</v>
      </c>
      <c r="E452" s="183"/>
      <c r="F452" s="188" t="s">
        <v>203</v>
      </c>
      <c r="G452" s="183"/>
      <c r="H452" s="183"/>
      <c r="I452" s="183">
        <v>1.5</v>
      </c>
      <c r="J452" s="183"/>
      <c r="K452" s="183"/>
      <c r="L452" s="183"/>
      <c r="M452" s="183"/>
      <c r="N452" s="185">
        <v>1366.05</v>
      </c>
      <c r="O452" s="185">
        <v>116</v>
      </c>
      <c r="P452" s="36"/>
      <c r="Q452" s="36">
        <f t="shared" si="39"/>
        <v>1</v>
      </c>
      <c r="R452" s="36"/>
      <c r="S452" s="36"/>
    </row>
    <row r="453" spans="1:19" collapsed="1" x14ac:dyDescent="0.2">
      <c r="B453" s="190" t="s">
        <v>215</v>
      </c>
      <c r="C453" s="184">
        <v>1</v>
      </c>
      <c r="D453" s="183" t="s">
        <v>429</v>
      </c>
      <c r="E453" s="36"/>
      <c r="F453" s="161" t="s">
        <v>982</v>
      </c>
      <c r="G453" s="36"/>
      <c r="H453" s="36"/>
      <c r="I453" s="36"/>
      <c r="J453" s="36"/>
      <c r="K453" s="36"/>
      <c r="L453" s="36"/>
      <c r="M453" s="36"/>
      <c r="N453" s="36"/>
      <c r="O453" s="36"/>
      <c r="P453" s="36"/>
      <c r="Q453" s="36">
        <v>1</v>
      </c>
      <c r="R453" s="182" t="str">
        <f>HYPERLINK(CONCATENATE($U$5,B453,$U$6),"ссылка")</f>
        <v>ссылка</v>
      </c>
      <c r="S453" s="36"/>
    </row>
    <row r="454" spans="1:19" hidden="1" outlineLevel="1" x14ac:dyDescent="0.2">
      <c r="B454" s="183" t="s">
        <v>451</v>
      </c>
      <c r="C454" s="187">
        <v>3</v>
      </c>
      <c r="D454" s="183" t="s">
        <v>429</v>
      </c>
      <c r="E454" s="183"/>
      <c r="F454" s="188" t="s">
        <v>452</v>
      </c>
      <c r="G454" s="183"/>
      <c r="H454" s="183"/>
      <c r="I454" s="183">
        <v>4.8000000000000001E-2</v>
      </c>
      <c r="J454" s="183"/>
      <c r="K454" s="183"/>
      <c r="L454" s="183"/>
      <c r="M454" s="183"/>
      <c r="N454" s="188">
        <v>77.31</v>
      </c>
      <c r="O454" s="188">
        <v>26100</v>
      </c>
      <c r="P454" s="36"/>
      <c r="Q454" s="36">
        <f t="shared" ref="Q454:Q464" si="40">Q$453*C454</f>
        <v>3</v>
      </c>
      <c r="R454" s="36"/>
      <c r="S454" s="36"/>
    </row>
    <row r="455" spans="1:19" hidden="1" outlineLevel="1" x14ac:dyDescent="0.2">
      <c r="A455" s="186"/>
      <c r="B455" s="183" t="s">
        <v>455</v>
      </c>
      <c r="C455" s="187">
        <v>1</v>
      </c>
      <c r="D455" s="183" t="s">
        <v>429</v>
      </c>
      <c r="E455" s="183"/>
      <c r="F455" s="188" t="s">
        <v>456</v>
      </c>
      <c r="G455" s="183"/>
      <c r="H455" s="183"/>
      <c r="I455" s="183">
        <v>3.1E-2</v>
      </c>
      <c r="J455" s="183"/>
      <c r="K455" s="183"/>
      <c r="L455" s="183"/>
      <c r="M455" s="183"/>
      <c r="N455" s="188">
        <v>63.67</v>
      </c>
      <c r="O455" s="188">
        <v>6165</v>
      </c>
      <c r="P455" s="36"/>
      <c r="Q455" s="36">
        <f t="shared" si="40"/>
        <v>1</v>
      </c>
      <c r="R455" s="36"/>
      <c r="S455" s="36"/>
    </row>
    <row r="456" spans="1:19" hidden="1" outlineLevel="1" x14ac:dyDescent="0.2">
      <c r="A456" s="186"/>
      <c r="B456" s="183" t="s">
        <v>520</v>
      </c>
      <c r="C456" s="187">
        <v>1</v>
      </c>
      <c r="D456" s="183" t="s">
        <v>429</v>
      </c>
      <c r="E456" s="183"/>
      <c r="F456" s="188" t="s">
        <v>526</v>
      </c>
      <c r="G456" s="183"/>
      <c r="H456" s="183"/>
      <c r="I456" s="183">
        <v>1E-3</v>
      </c>
      <c r="J456" s="183"/>
      <c r="K456" s="183"/>
      <c r="L456" s="183"/>
      <c r="M456" s="183"/>
      <c r="N456" s="188">
        <v>1.86</v>
      </c>
      <c r="O456" s="188">
        <v>1000</v>
      </c>
      <c r="P456" s="36"/>
      <c r="Q456" s="36">
        <f t="shared" si="40"/>
        <v>1</v>
      </c>
      <c r="R456" s="36"/>
      <c r="S456" s="36"/>
    </row>
    <row r="457" spans="1:19" hidden="1" outlineLevel="1" x14ac:dyDescent="0.2">
      <c r="A457" s="186"/>
      <c r="B457" s="183" t="s">
        <v>521</v>
      </c>
      <c r="C457" s="187">
        <v>1</v>
      </c>
      <c r="D457" s="183" t="s">
        <v>429</v>
      </c>
      <c r="E457" s="183"/>
      <c r="F457" s="188" t="s">
        <v>527</v>
      </c>
      <c r="G457" s="183"/>
      <c r="H457" s="183"/>
      <c r="I457" s="183">
        <v>1E-3</v>
      </c>
      <c r="J457" s="183"/>
      <c r="K457" s="183"/>
      <c r="L457" s="183"/>
      <c r="M457" s="183"/>
      <c r="N457" s="188">
        <v>1.86</v>
      </c>
      <c r="O457" s="188">
        <v>1500</v>
      </c>
      <c r="P457" s="36"/>
      <c r="Q457" s="36">
        <f t="shared" si="40"/>
        <v>1</v>
      </c>
      <c r="R457" s="36"/>
      <c r="S457" s="36"/>
    </row>
    <row r="458" spans="1:19" hidden="1" outlineLevel="1" x14ac:dyDescent="0.2">
      <c r="A458" s="186"/>
      <c r="B458" s="183" t="s">
        <v>522</v>
      </c>
      <c r="C458" s="187">
        <v>1</v>
      </c>
      <c r="D458" s="183" t="s">
        <v>429</v>
      </c>
      <c r="E458" s="183"/>
      <c r="F458" s="188" t="s">
        <v>528</v>
      </c>
      <c r="G458" s="183"/>
      <c r="H458" s="183"/>
      <c r="I458" s="183">
        <v>1E-3</v>
      </c>
      <c r="J458" s="183"/>
      <c r="K458" s="183"/>
      <c r="L458" s="183"/>
      <c r="M458" s="183"/>
      <c r="N458" s="188">
        <v>1.86</v>
      </c>
      <c r="O458" s="188">
        <v>1500</v>
      </c>
      <c r="P458" s="36"/>
      <c r="Q458" s="36">
        <f t="shared" si="40"/>
        <v>1</v>
      </c>
      <c r="R458" s="36"/>
      <c r="S458" s="36"/>
    </row>
    <row r="459" spans="1:19" hidden="1" outlineLevel="1" x14ac:dyDescent="0.2">
      <c r="A459" s="186"/>
      <c r="B459" s="183" t="s">
        <v>524</v>
      </c>
      <c r="C459" s="187">
        <v>1</v>
      </c>
      <c r="D459" s="183" t="s">
        <v>429</v>
      </c>
      <c r="E459" s="183"/>
      <c r="F459" s="188" t="s">
        <v>530</v>
      </c>
      <c r="G459" s="183"/>
      <c r="H459" s="183"/>
      <c r="I459" s="183">
        <v>1.0200000000000001E-2</v>
      </c>
      <c r="J459" s="183"/>
      <c r="K459" s="183"/>
      <c r="L459" s="183"/>
      <c r="M459" s="183"/>
      <c r="N459" s="188">
        <v>1.86</v>
      </c>
      <c r="O459" s="188">
        <v>0</v>
      </c>
      <c r="P459" s="36"/>
      <c r="Q459" s="36">
        <f t="shared" si="40"/>
        <v>1</v>
      </c>
      <c r="R459" s="36"/>
      <c r="S459" s="36"/>
    </row>
    <row r="460" spans="1:19" hidden="1" outlineLevel="1" x14ac:dyDescent="0.2">
      <c r="A460" s="186"/>
      <c r="B460" s="183" t="s">
        <v>463</v>
      </c>
      <c r="C460" s="187">
        <v>1</v>
      </c>
      <c r="D460" s="183" t="s">
        <v>429</v>
      </c>
      <c r="E460" s="183"/>
      <c r="F460" s="188" t="s">
        <v>464</v>
      </c>
      <c r="G460" s="183"/>
      <c r="H460" s="183"/>
      <c r="I460" s="183">
        <v>6.0000000000000001E-3</v>
      </c>
      <c r="J460" s="183"/>
      <c r="K460" s="183"/>
      <c r="L460" s="183"/>
      <c r="M460" s="183"/>
      <c r="N460" s="188">
        <v>117.7</v>
      </c>
      <c r="O460" s="188">
        <v>3000</v>
      </c>
      <c r="P460" s="36"/>
      <c r="Q460" s="36">
        <f t="shared" si="40"/>
        <v>1</v>
      </c>
      <c r="R460" s="36"/>
      <c r="S460" s="36"/>
    </row>
    <row r="461" spans="1:19" hidden="1" outlineLevel="1" x14ac:dyDescent="0.2">
      <c r="A461" s="186"/>
      <c r="B461" s="183" t="s">
        <v>122</v>
      </c>
      <c r="C461" s="184">
        <v>2</v>
      </c>
      <c r="D461" s="183" t="s">
        <v>429</v>
      </c>
      <c r="E461" s="183"/>
      <c r="F461" s="188" t="s">
        <v>123</v>
      </c>
      <c r="G461" s="183"/>
      <c r="H461" s="183"/>
      <c r="I461" s="183">
        <v>2E-3</v>
      </c>
      <c r="J461" s="183"/>
      <c r="K461" s="183"/>
      <c r="L461" s="183"/>
      <c r="M461" s="183"/>
      <c r="N461" s="188">
        <v>46.7</v>
      </c>
      <c r="O461" s="188">
        <v>9900</v>
      </c>
      <c r="P461" s="36"/>
      <c r="Q461" s="36">
        <f t="shared" si="40"/>
        <v>2</v>
      </c>
      <c r="R461" s="36"/>
      <c r="S461" s="36"/>
    </row>
    <row r="462" spans="1:19" hidden="1" outlineLevel="1" x14ac:dyDescent="0.2">
      <c r="A462" s="186"/>
      <c r="B462" s="183" t="s">
        <v>432</v>
      </c>
      <c r="C462" s="187">
        <v>0.5</v>
      </c>
      <c r="D462" s="183" t="s">
        <v>433</v>
      </c>
      <c r="E462" s="183"/>
      <c r="F462" s="188" t="s">
        <v>434</v>
      </c>
      <c r="G462" s="183"/>
      <c r="H462" s="183"/>
      <c r="I462" s="183">
        <v>0.16</v>
      </c>
      <c r="J462" s="183"/>
      <c r="K462" s="183"/>
      <c r="L462" s="183"/>
      <c r="M462" s="183"/>
      <c r="N462" s="188">
        <v>51.52</v>
      </c>
      <c r="O462" s="188">
        <v>129634</v>
      </c>
      <c r="P462" s="36"/>
      <c r="Q462" s="36">
        <f t="shared" si="40"/>
        <v>0.5</v>
      </c>
      <c r="R462" s="36"/>
      <c r="S462" s="36"/>
    </row>
    <row r="463" spans="1:19" hidden="1" outlineLevel="1" x14ac:dyDescent="0.2">
      <c r="A463" s="191"/>
      <c r="B463" s="189" t="s">
        <v>146</v>
      </c>
      <c r="C463" s="187">
        <v>2</v>
      </c>
      <c r="D463" s="183" t="s">
        <v>429</v>
      </c>
      <c r="E463" s="183"/>
      <c r="F463" s="188" t="s">
        <v>147</v>
      </c>
      <c r="G463" s="183"/>
      <c r="H463" s="183"/>
      <c r="I463" s="183">
        <v>2.8000000000000001E-2</v>
      </c>
      <c r="J463" s="183"/>
      <c r="K463" s="183"/>
      <c r="L463" s="183"/>
      <c r="M463" s="183"/>
      <c r="N463" s="188">
        <v>56.98</v>
      </c>
      <c r="O463" s="188">
        <v>85200</v>
      </c>
      <c r="P463" s="36"/>
      <c r="Q463" s="36">
        <f t="shared" si="40"/>
        <v>2</v>
      </c>
      <c r="R463" s="36"/>
      <c r="S463" s="36"/>
    </row>
    <row r="464" spans="1:19" hidden="1" outlineLevel="1" x14ac:dyDescent="0.2">
      <c r="A464" s="191"/>
      <c r="B464" s="189" t="s">
        <v>202</v>
      </c>
      <c r="C464" s="187">
        <v>1</v>
      </c>
      <c r="D464" s="183" t="s">
        <v>429</v>
      </c>
      <c r="E464" s="183"/>
      <c r="F464" s="188" t="s">
        <v>203</v>
      </c>
      <c r="G464" s="183"/>
      <c r="H464" s="183"/>
      <c r="I464" s="183">
        <v>1.5</v>
      </c>
      <c r="J464" s="183"/>
      <c r="K464" s="183"/>
      <c r="L464" s="183"/>
      <c r="M464" s="183"/>
      <c r="N464" s="188">
        <v>1366.05</v>
      </c>
      <c r="O464" s="188">
        <v>116</v>
      </c>
      <c r="P464" s="36"/>
      <c r="Q464" s="36">
        <f t="shared" si="40"/>
        <v>1</v>
      </c>
      <c r="R464" s="36"/>
      <c r="S464" s="36"/>
    </row>
    <row r="465" spans="1:19" collapsed="1" x14ac:dyDescent="0.2">
      <c r="B465" s="190" t="s">
        <v>216</v>
      </c>
      <c r="C465" s="184">
        <v>1</v>
      </c>
      <c r="D465" s="183" t="s">
        <v>429</v>
      </c>
      <c r="E465" s="36"/>
      <c r="F465" s="161" t="s">
        <v>983</v>
      </c>
      <c r="G465" s="36"/>
      <c r="H465" s="36"/>
      <c r="I465" s="36"/>
      <c r="J465" s="36"/>
      <c r="K465" s="36"/>
      <c r="L465" s="36"/>
      <c r="M465" s="36"/>
      <c r="N465" s="36"/>
      <c r="O465" s="36"/>
      <c r="P465" s="36"/>
      <c r="Q465" s="36">
        <v>1</v>
      </c>
      <c r="R465" s="182" t="str">
        <f>HYPERLINK(CONCATENATE($U$5,B465,$U$6),"ссылка")</f>
        <v>ссылка</v>
      </c>
      <c r="S465" s="36"/>
    </row>
    <row r="466" spans="1:19" hidden="1" outlineLevel="1" x14ac:dyDescent="0.2">
      <c r="B466" s="183" t="s">
        <v>133</v>
      </c>
      <c r="C466" s="187">
        <v>3</v>
      </c>
      <c r="D466" s="183" t="s">
        <v>429</v>
      </c>
      <c r="E466" s="183"/>
      <c r="F466" s="188" t="s">
        <v>134</v>
      </c>
      <c r="G466" s="183"/>
      <c r="H466" s="183"/>
      <c r="I466" s="183">
        <v>3.6000000000000004E-2</v>
      </c>
      <c r="J466" s="183"/>
      <c r="K466" s="183"/>
      <c r="L466" s="183"/>
      <c r="M466" s="183"/>
      <c r="N466" s="188">
        <v>51.570000000000007</v>
      </c>
      <c r="O466" s="188">
        <v>126800</v>
      </c>
      <c r="P466" s="36"/>
      <c r="Q466" s="36">
        <f t="shared" ref="Q466:Q477" si="41">Q$465*C466</f>
        <v>3</v>
      </c>
      <c r="R466" s="36"/>
      <c r="S466" s="36"/>
    </row>
    <row r="467" spans="1:19" hidden="1" outlineLevel="1" x14ac:dyDescent="0.2">
      <c r="A467" s="186"/>
      <c r="B467" s="183" t="s">
        <v>161</v>
      </c>
      <c r="C467" s="187">
        <v>1</v>
      </c>
      <c r="D467" s="183" t="s">
        <v>429</v>
      </c>
      <c r="E467" s="183"/>
      <c r="F467" s="188" t="s">
        <v>162</v>
      </c>
      <c r="G467" s="183"/>
      <c r="H467" s="183"/>
      <c r="I467" s="183">
        <v>0.03</v>
      </c>
      <c r="J467" s="183"/>
      <c r="K467" s="183"/>
      <c r="L467" s="183"/>
      <c r="M467" s="183"/>
      <c r="N467" s="188">
        <v>55.19</v>
      </c>
      <c r="O467" s="188">
        <v>22100</v>
      </c>
      <c r="P467" s="36"/>
      <c r="Q467" s="36">
        <f t="shared" si="41"/>
        <v>1</v>
      </c>
      <c r="R467" s="36"/>
      <c r="S467" s="36"/>
    </row>
    <row r="468" spans="1:19" hidden="1" outlineLevel="1" x14ac:dyDescent="0.2">
      <c r="A468" s="186"/>
      <c r="B468" s="183" t="s">
        <v>163</v>
      </c>
      <c r="C468" s="187">
        <v>1</v>
      </c>
      <c r="D468" s="183" t="s">
        <v>429</v>
      </c>
      <c r="E468" s="183"/>
      <c r="F468" s="188" t="s">
        <v>164</v>
      </c>
      <c r="G468" s="183"/>
      <c r="H468" s="183"/>
      <c r="I468" s="183">
        <v>3.0000000000000001E-3</v>
      </c>
      <c r="J468" s="183"/>
      <c r="K468" s="183"/>
      <c r="L468" s="183"/>
      <c r="M468" s="183"/>
      <c r="N468" s="188">
        <v>12.1</v>
      </c>
      <c r="O468" s="188">
        <v>3375</v>
      </c>
      <c r="P468" s="36"/>
      <c r="Q468" s="36">
        <f t="shared" si="41"/>
        <v>1</v>
      </c>
      <c r="R468" s="36"/>
      <c r="S468" s="36"/>
    </row>
    <row r="469" spans="1:19" hidden="1" outlineLevel="1" x14ac:dyDescent="0.2">
      <c r="A469" s="186"/>
      <c r="B469" s="183" t="s">
        <v>520</v>
      </c>
      <c r="C469" s="187">
        <v>1</v>
      </c>
      <c r="D469" s="183" t="s">
        <v>429</v>
      </c>
      <c r="E469" s="183"/>
      <c r="F469" s="188" t="s">
        <v>526</v>
      </c>
      <c r="G469" s="183"/>
      <c r="H469" s="183"/>
      <c r="I469" s="183">
        <v>1E-3</v>
      </c>
      <c r="J469" s="183"/>
      <c r="K469" s="183"/>
      <c r="L469" s="183"/>
      <c r="M469" s="183"/>
      <c r="N469" s="188">
        <v>1.86</v>
      </c>
      <c r="O469" s="188">
        <v>1000</v>
      </c>
      <c r="P469" s="36"/>
      <c r="Q469" s="36">
        <f t="shared" si="41"/>
        <v>1</v>
      </c>
      <c r="R469" s="36"/>
      <c r="S469" s="36"/>
    </row>
    <row r="470" spans="1:19" hidden="1" outlineLevel="1" x14ac:dyDescent="0.2">
      <c r="A470" s="186"/>
      <c r="B470" s="183" t="s">
        <v>521</v>
      </c>
      <c r="C470" s="187">
        <v>1</v>
      </c>
      <c r="D470" s="183" t="s">
        <v>429</v>
      </c>
      <c r="E470" s="183"/>
      <c r="F470" s="188" t="s">
        <v>527</v>
      </c>
      <c r="G470" s="183"/>
      <c r="H470" s="183"/>
      <c r="I470" s="183">
        <v>1E-3</v>
      </c>
      <c r="J470" s="183"/>
      <c r="K470" s="183"/>
      <c r="L470" s="183"/>
      <c r="M470" s="183"/>
      <c r="N470" s="188">
        <v>1.86</v>
      </c>
      <c r="O470" s="188">
        <v>1500</v>
      </c>
      <c r="P470" s="36"/>
      <c r="Q470" s="36">
        <f t="shared" si="41"/>
        <v>1</v>
      </c>
      <c r="R470" s="36"/>
      <c r="S470" s="36"/>
    </row>
    <row r="471" spans="1:19" hidden="1" outlineLevel="1" x14ac:dyDescent="0.2">
      <c r="A471" s="186"/>
      <c r="B471" s="183" t="s">
        <v>522</v>
      </c>
      <c r="C471" s="187">
        <v>1</v>
      </c>
      <c r="D471" s="183" t="s">
        <v>429</v>
      </c>
      <c r="E471" s="183"/>
      <c r="F471" s="188" t="s">
        <v>528</v>
      </c>
      <c r="G471" s="183"/>
      <c r="H471" s="183"/>
      <c r="I471" s="183">
        <v>1E-3</v>
      </c>
      <c r="J471" s="183"/>
      <c r="K471" s="183"/>
      <c r="L471" s="183"/>
      <c r="M471" s="183"/>
      <c r="N471" s="188">
        <v>1.86</v>
      </c>
      <c r="O471" s="188">
        <v>1500</v>
      </c>
      <c r="P471" s="36"/>
      <c r="Q471" s="36">
        <f t="shared" si="41"/>
        <v>1</v>
      </c>
      <c r="R471" s="36"/>
      <c r="S471" s="36"/>
    </row>
    <row r="472" spans="1:19" hidden="1" outlineLevel="1" x14ac:dyDescent="0.2">
      <c r="A472" s="186"/>
      <c r="B472" s="183" t="s">
        <v>524</v>
      </c>
      <c r="C472" s="187">
        <v>1</v>
      </c>
      <c r="D472" s="183" t="s">
        <v>429</v>
      </c>
      <c r="E472" s="183"/>
      <c r="F472" s="188" t="s">
        <v>530</v>
      </c>
      <c r="G472" s="183"/>
      <c r="H472" s="183"/>
      <c r="I472" s="183">
        <v>1.0200000000000001E-2</v>
      </c>
      <c r="J472" s="183"/>
      <c r="K472" s="183"/>
      <c r="L472" s="183"/>
      <c r="M472" s="183"/>
      <c r="N472" s="188">
        <v>1.86</v>
      </c>
      <c r="O472" s="188">
        <v>0</v>
      </c>
      <c r="P472" s="36"/>
      <c r="Q472" s="36">
        <f t="shared" si="41"/>
        <v>1</v>
      </c>
      <c r="R472" s="36"/>
      <c r="S472" s="36"/>
    </row>
    <row r="473" spans="1:19" hidden="1" outlineLevel="1" x14ac:dyDescent="0.2">
      <c r="A473" s="186"/>
      <c r="B473" s="183" t="s">
        <v>463</v>
      </c>
      <c r="C473" s="187">
        <v>1</v>
      </c>
      <c r="D473" s="183" t="s">
        <v>429</v>
      </c>
      <c r="E473" s="183"/>
      <c r="F473" s="188" t="s">
        <v>464</v>
      </c>
      <c r="G473" s="183"/>
      <c r="H473" s="183"/>
      <c r="I473" s="183">
        <v>6.0000000000000001E-3</v>
      </c>
      <c r="J473" s="183"/>
      <c r="K473" s="183"/>
      <c r="L473" s="183"/>
      <c r="M473" s="183"/>
      <c r="N473" s="188">
        <v>117.7</v>
      </c>
      <c r="O473" s="188">
        <v>3000</v>
      </c>
      <c r="P473" s="36"/>
      <c r="Q473" s="36">
        <f t="shared" si="41"/>
        <v>1</v>
      </c>
      <c r="R473" s="36"/>
      <c r="S473" s="36"/>
    </row>
    <row r="474" spans="1:19" hidden="1" outlineLevel="1" x14ac:dyDescent="0.2">
      <c r="A474" s="186"/>
      <c r="B474" s="183" t="s">
        <v>122</v>
      </c>
      <c r="C474" s="184">
        <v>2</v>
      </c>
      <c r="D474" s="183" t="s">
        <v>429</v>
      </c>
      <c r="E474" s="183"/>
      <c r="F474" s="188" t="s">
        <v>123</v>
      </c>
      <c r="G474" s="183"/>
      <c r="H474" s="183"/>
      <c r="I474" s="183">
        <v>2E-3</v>
      </c>
      <c r="J474" s="183"/>
      <c r="K474" s="183"/>
      <c r="L474" s="183"/>
      <c r="M474" s="183"/>
      <c r="N474" s="188">
        <v>46.7</v>
      </c>
      <c r="O474" s="188">
        <v>9900</v>
      </c>
      <c r="P474" s="36"/>
      <c r="Q474" s="36">
        <f t="shared" si="41"/>
        <v>2</v>
      </c>
      <c r="R474" s="36"/>
      <c r="S474" s="36"/>
    </row>
    <row r="475" spans="1:19" hidden="1" outlineLevel="1" x14ac:dyDescent="0.2">
      <c r="A475" s="186"/>
      <c r="B475" s="183" t="s">
        <v>432</v>
      </c>
      <c r="C475" s="187">
        <v>0.5</v>
      </c>
      <c r="D475" s="183" t="s">
        <v>433</v>
      </c>
      <c r="E475" s="183"/>
      <c r="F475" s="188" t="s">
        <v>434</v>
      </c>
      <c r="G475" s="183"/>
      <c r="H475" s="183"/>
      <c r="I475" s="183">
        <v>0.16</v>
      </c>
      <c r="J475" s="183"/>
      <c r="K475" s="183"/>
      <c r="L475" s="183"/>
      <c r="M475" s="183"/>
      <c r="N475" s="188">
        <v>51.52</v>
      </c>
      <c r="O475" s="188">
        <v>129634</v>
      </c>
      <c r="P475" s="36"/>
      <c r="Q475" s="36">
        <f t="shared" si="41"/>
        <v>0.5</v>
      </c>
      <c r="R475" s="36"/>
      <c r="S475" s="36"/>
    </row>
    <row r="476" spans="1:19" hidden="1" outlineLevel="1" x14ac:dyDescent="0.2">
      <c r="A476" s="191"/>
      <c r="B476" s="189" t="s">
        <v>146</v>
      </c>
      <c r="C476" s="187">
        <v>2</v>
      </c>
      <c r="D476" s="183" t="s">
        <v>429</v>
      </c>
      <c r="E476" s="183"/>
      <c r="F476" s="188" t="s">
        <v>147</v>
      </c>
      <c r="G476" s="183"/>
      <c r="H476" s="183"/>
      <c r="I476" s="183">
        <v>2.8000000000000001E-2</v>
      </c>
      <c r="J476" s="183"/>
      <c r="K476" s="183"/>
      <c r="L476" s="183"/>
      <c r="M476" s="183"/>
      <c r="N476" s="188">
        <v>56.98</v>
      </c>
      <c r="O476" s="188">
        <v>85200</v>
      </c>
      <c r="P476" s="36"/>
      <c r="Q476" s="36">
        <f t="shared" si="41"/>
        <v>2</v>
      </c>
      <c r="R476" s="36"/>
      <c r="S476" s="36"/>
    </row>
    <row r="477" spans="1:19" hidden="1" outlineLevel="1" x14ac:dyDescent="0.2">
      <c r="A477" s="191"/>
      <c r="B477" s="189" t="s">
        <v>202</v>
      </c>
      <c r="C477" s="187">
        <v>1</v>
      </c>
      <c r="D477" s="183" t="s">
        <v>429</v>
      </c>
      <c r="E477" s="183"/>
      <c r="F477" s="188" t="s">
        <v>203</v>
      </c>
      <c r="G477" s="183"/>
      <c r="H477" s="183"/>
      <c r="I477" s="183">
        <v>1.5</v>
      </c>
      <c r="J477" s="183"/>
      <c r="K477" s="183"/>
      <c r="L477" s="183"/>
      <c r="M477" s="183"/>
      <c r="N477" s="188">
        <v>1366.05</v>
      </c>
      <c r="O477" s="188">
        <v>116</v>
      </c>
      <c r="P477" s="36"/>
      <c r="Q477" s="36">
        <f t="shared" si="41"/>
        <v>1</v>
      </c>
      <c r="R477" s="36"/>
      <c r="S477" s="36"/>
    </row>
    <row r="478" spans="1:19" collapsed="1" x14ac:dyDescent="0.2">
      <c r="B478" s="190" t="s">
        <v>217</v>
      </c>
      <c r="C478" s="184">
        <v>1</v>
      </c>
      <c r="D478" s="183" t="s">
        <v>429</v>
      </c>
      <c r="E478" s="36"/>
      <c r="F478" s="161" t="s">
        <v>984</v>
      </c>
      <c r="G478" s="36"/>
      <c r="H478" s="36"/>
      <c r="I478" s="36"/>
      <c r="J478" s="36"/>
      <c r="K478" s="36"/>
      <c r="L478" s="36"/>
      <c r="M478" s="36"/>
      <c r="N478" s="36"/>
      <c r="O478" s="36"/>
      <c r="P478" s="36"/>
      <c r="Q478" s="36">
        <v>1</v>
      </c>
      <c r="R478" s="182" t="str">
        <f>HYPERLINK(CONCATENATE($U$5,B478,$U$6),"ссылка")</f>
        <v>ссылка</v>
      </c>
      <c r="S478" s="36"/>
    </row>
    <row r="479" spans="1:19" hidden="1" outlineLevel="1" x14ac:dyDescent="0.2">
      <c r="B479" s="183" t="s">
        <v>457</v>
      </c>
      <c r="C479" s="187">
        <v>3</v>
      </c>
      <c r="D479" s="183" t="s">
        <v>429</v>
      </c>
      <c r="E479" s="183"/>
      <c r="F479" s="188" t="s">
        <v>458</v>
      </c>
      <c r="G479" s="183"/>
      <c r="H479" s="183"/>
      <c r="I479" s="183">
        <v>2.6999999999999996E-2</v>
      </c>
      <c r="J479" s="183"/>
      <c r="K479" s="183"/>
      <c r="L479" s="183"/>
      <c r="M479" s="183"/>
      <c r="N479" s="188">
        <v>47.519999999999996</v>
      </c>
      <c r="O479" s="188">
        <v>141360</v>
      </c>
      <c r="P479" s="36"/>
      <c r="Q479" s="36">
        <f t="shared" ref="Q479:Q490" si="42">Q$478*C479</f>
        <v>3</v>
      </c>
      <c r="R479" s="36"/>
      <c r="S479" s="36"/>
    </row>
    <row r="480" spans="1:19" hidden="1" outlineLevel="1" x14ac:dyDescent="0.2">
      <c r="A480" s="186"/>
      <c r="B480" s="183" t="s">
        <v>166</v>
      </c>
      <c r="C480" s="187">
        <v>1</v>
      </c>
      <c r="D480" s="183" t="s">
        <v>429</v>
      </c>
      <c r="E480" s="183"/>
      <c r="F480" s="188" t="s">
        <v>167</v>
      </c>
      <c r="G480" s="183"/>
      <c r="H480" s="183"/>
      <c r="I480" s="183">
        <v>1.285E-2</v>
      </c>
      <c r="J480" s="183"/>
      <c r="K480" s="183"/>
      <c r="L480" s="183"/>
      <c r="M480" s="183"/>
      <c r="N480" s="188">
        <v>74.23</v>
      </c>
      <c r="O480" s="188">
        <v>9000</v>
      </c>
      <c r="P480" s="36"/>
      <c r="Q480" s="36">
        <f t="shared" si="42"/>
        <v>1</v>
      </c>
      <c r="R480" s="36"/>
      <c r="S480" s="36"/>
    </row>
    <row r="481" spans="1:19" hidden="1" outlineLevel="1" x14ac:dyDescent="0.2">
      <c r="A481" s="186"/>
      <c r="B481" s="183" t="s">
        <v>168</v>
      </c>
      <c r="C481" s="187">
        <v>1</v>
      </c>
      <c r="D481" s="183" t="s">
        <v>429</v>
      </c>
      <c r="E481" s="183"/>
      <c r="F481" s="188" t="s">
        <v>169</v>
      </c>
      <c r="G481" s="183"/>
      <c r="H481" s="183"/>
      <c r="I481" s="183">
        <v>2E-3</v>
      </c>
      <c r="J481" s="183"/>
      <c r="K481" s="183"/>
      <c r="L481" s="183"/>
      <c r="M481" s="183"/>
      <c r="N481" s="188">
        <v>12.58</v>
      </c>
      <c r="O481" s="188">
        <v>1248</v>
      </c>
      <c r="P481" s="36"/>
      <c r="Q481" s="36">
        <f t="shared" si="42"/>
        <v>1</v>
      </c>
      <c r="R481" s="36"/>
      <c r="S481" s="36"/>
    </row>
    <row r="482" spans="1:19" hidden="1" outlineLevel="1" x14ac:dyDescent="0.2">
      <c r="A482" s="186"/>
      <c r="B482" s="183" t="s">
        <v>520</v>
      </c>
      <c r="C482" s="187">
        <v>1</v>
      </c>
      <c r="D482" s="183" t="s">
        <v>429</v>
      </c>
      <c r="E482" s="183"/>
      <c r="F482" s="188" t="s">
        <v>526</v>
      </c>
      <c r="G482" s="183"/>
      <c r="H482" s="183"/>
      <c r="I482" s="183">
        <v>1E-3</v>
      </c>
      <c r="J482" s="183"/>
      <c r="K482" s="183"/>
      <c r="L482" s="183"/>
      <c r="M482" s="183"/>
      <c r="N482" s="188">
        <v>1.86</v>
      </c>
      <c r="O482" s="188">
        <v>1000</v>
      </c>
      <c r="P482" s="36"/>
      <c r="Q482" s="36">
        <f t="shared" si="42"/>
        <v>1</v>
      </c>
      <c r="R482" s="36"/>
      <c r="S482" s="36"/>
    </row>
    <row r="483" spans="1:19" hidden="1" outlineLevel="1" x14ac:dyDescent="0.2">
      <c r="A483" s="186"/>
      <c r="B483" s="183" t="s">
        <v>521</v>
      </c>
      <c r="C483" s="187">
        <v>1</v>
      </c>
      <c r="D483" s="183" t="s">
        <v>429</v>
      </c>
      <c r="E483" s="183"/>
      <c r="F483" s="188" t="s">
        <v>527</v>
      </c>
      <c r="G483" s="183"/>
      <c r="H483" s="183"/>
      <c r="I483" s="183">
        <v>1E-3</v>
      </c>
      <c r="J483" s="183"/>
      <c r="K483" s="183"/>
      <c r="L483" s="183"/>
      <c r="M483" s="183"/>
      <c r="N483" s="188">
        <v>1.86</v>
      </c>
      <c r="O483" s="188">
        <v>1500</v>
      </c>
      <c r="P483" s="36"/>
      <c r="Q483" s="36">
        <f t="shared" si="42"/>
        <v>1</v>
      </c>
      <c r="R483" s="36"/>
      <c r="S483" s="36"/>
    </row>
    <row r="484" spans="1:19" hidden="1" outlineLevel="1" x14ac:dyDescent="0.2">
      <c r="A484" s="186"/>
      <c r="B484" s="183" t="s">
        <v>522</v>
      </c>
      <c r="C484" s="187">
        <v>1</v>
      </c>
      <c r="D484" s="183" t="s">
        <v>429</v>
      </c>
      <c r="E484" s="183"/>
      <c r="F484" s="188" t="s">
        <v>528</v>
      </c>
      <c r="G484" s="183"/>
      <c r="H484" s="183"/>
      <c r="I484" s="183">
        <v>1E-3</v>
      </c>
      <c r="J484" s="183"/>
      <c r="K484" s="183"/>
      <c r="L484" s="183"/>
      <c r="M484" s="183"/>
      <c r="N484" s="188">
        <v>1.86</v>
      </c>
      <c r="O484" s="188">
        <v>1500</v>
      </c>
      <c r="P484" s="36"/>
      <c r="Q484" s="36">
        <f t="shared" si="42"/>
        <v>1</v>
      </c>
      <c r="R484" s="36"/>
      <c r="S484" s="36"/>
    </row>
    <row r="485" spans="1:19" hidden="1" outlineLevel="1" x14ac:dyDescent="0.2">
      <c r="A485" s="186"/>
      <c r="B485" s="183" t="s">
        <v>524</v>
      </c>
      <c r="C485" s="187">
        <v>1</v>
      </c>
      <c r="D485" s="183" t="s">
        <v>429</v>
      </c>
      <c r="E485" s="183"/>
      <c r="F485" s="188" t="s">
        <v>530</v>
      </c>
      <c r="G485" s="183"/>
      <c r="H485" s="183"/>
      <c r="I485" s="183">
        <v>1.0200000000000001E-2</v>
      </c>
      <c r="J485" s="183"/>
      <c r="K485" s="183"/>
      <c r="L485" s="183"/>
      <c r="M485" s="183"/>
      <c r="N485" s="188">
        <v>1.86</v>
      </c>
      <c r="O485" s="188">
        <v>0</v>
      </c>
      <c r="P485" s="36"/>
      <c r="Q485" s="36">
        <f t="shared" si="42"/>
        <v>1</v>
      </c>
      <c r="R485" s="36"/>
      <c r="S485" s="36"/>
    </row>
    <row r="486" spans="1:19" hidden="1" outlineLevel="1" x14ac:dyDescent="0.2">
      <c r="A486" s="186"/>
      <c r="B486" s="183" t="s">
        <v>463</v>
      </c>
      <c r="C486" s="187">
        <v>1</v>
      </c>
      <c r="D486" s="183" t="s">
        <v>429</v>
      </c>
      <c r="E486" s="183"/>
      <c r="F486" s="188" t="s">
        <v>464</v>
      </c>
      <c r="G486" s="183"/>
      <c r="H486" s="183"/>
      <c r="I486" s="183">
        <v>6.0000000000000001E-3</v>
      </c>
      <c r="J486" s="183"/>
      <c r="K486" s="183"/>
      <c r="L486" s="183"/>
      <c r="M486" s="183"/>
      <c r="N486" s="188">
        <v>117.7</v>
      </c>
      <c r="O486" s="188">
        <v>3000</v>
      </c>
      <c r="P486" s="36"/>
      <c r="Q486" s="36">
        <f t="shared" si="42"/>
        <v>1</v>
      </c>
      <c r="R486" s="36"/>
      <c r="S486" s="36"/>
    </row>
    <row r="487" spans="1:19" hidden="1" outlineLevel="1" x14ac:dyDescent="0.2">
      <c r="A487" s="186"/>
      <c r="B487" s="183" t="s">
        <v>122</v>
      </c>
      <c r="C487" s="184">
        <v>2</v>
      </c>
      <c r="D487" s="183" t="s">
        <v>429</v>
      </c>
      <c r="E487" s="183"/>
      <c r="F487" s="188" t="s">
        <v>123</v>
      </c>
      <c r="G487" s="183"/>
      <c r="H487" s="183"/>
      <c r="I487" s="183">
        <v>2E-3</v>
      </c>
      <c r="J487" s="183"/>
      <c r="K487" s="183"/>
      <c r="L487" s="183"/>
      <c r="M487" s="183"/>
      <c r="N487" s="188">
        <v>46.7</v>
      </c>
      <c r="O487" s="188">
        <v>9900</v>
      </c>
      <c r="P487" s="36"/>
      <c r="Q487" s="36">
        <f t="shared" si="42"/>
        <v>2</v>
      </c>
      <c r="R487" s="36"/>
      <c r="S487" s="36"/>
    </row>
    <row r="488" spans="1:19" hidden="1" outlineLevel="1" x14ac:dyDescent="0.2">
      <c r="A488" s="186"/>
      <c r="B488" s="183" t="s">
        <v>432</v>
      </c>
      <c r="C488" s="187">
        <v>0.5</v>
      </c>
      <c r="D488" s="183" t="s">
        <v>433</v>
      </c>
      <c r="E488" s="183"/>
      <c r="F488" s="188" t="s">
        <v>434</v>
      </c>
      <c r="G488" s="183"/>
      <c r="H488" s="183"/>
      <c r="I488" s="183">
        <v>0.16</v>
      </c>
      <c r="J488" s="183"/>
      <c r="K488" s="183"/>
      <c r="L488" s="183"/>
      <c r="M488" s="183"/>
      <c r="N488" s="188">
        <v>51.52</v>
      </c>
      <c r="O488" s="188">
        <v>129634</v>
      </c>
      <c r="P488" s="36"/>
      <c r="Q488" s="36">
        <f t="shared" si="42"/>
        <v>0.5</v>
      </c>
      <c r="R488" s="36"/>
      <c r="S488" s="36"/>
    </row>
    <row r="489" spans="1:19" hidden="1" outlineLevel="1" x14ac:dyDescent="0.2">
      <c r="A489" s="191"/>
      <c r="B489" s="189" t="s">
        <v>146</v>
      </c>
      <c r="C489" s="187">
        <v>2</v>
      </c>
      <c r="D489" s="183" t="s">
        <v>429</v>
      </c>
      <c r="E489" s="183"/>
      <c r="F489" s="188" t="s">
        <v>147</v>
      </c>
      <c r="G489" s="183"/>
      <c r="H489" s="183"/>
      <c r="I489" s="183">
        <v>2.8000000000000001E-2</v>
      </c>
      <c r="J489" s="183"/>
      <c r="K489" s="183"/>
      <c r="L489" s="183"/>
      <c r="M489" s="183"/>
      <c r="N489" s="188">
        <v>56.98</v>
      </c>
      <c r="O489" s="188">
        <v>85200</v>
      </c>
      <c r="P489" s="36"/>
      <c r="Q489" s="36">
        <f t="shared" si="42"/>
        <v>2</v>
      </c>
      <c r="R489" s="36"/>
      <c r="S489" s="36"/>
    </row>
    <row r="490" spans="1:19" hidden="1" outlineLevel="1" x14ac:dyDescent="0.2">
      <c r="A490" s="191"/>
      <c r="B490" s="189" t="s">
        <v>202</v>
      </c>
      <c r="C490" s="187">
        <v>1</v>
      </c>
      <c r="D490" s="183" t="s">
        <v>429</v>
      </c>
      <c r="E490" s="183"/>
      <c r="F490" s="188" t="s">
        <v>203</v>
      </c>
      <c r="G490" s="183"/>
      <c r="H490" s="183"/>
      <c r="I490" s="183">
        <v>1.5</v>
      </c>
      <c r="J490" s="183"/>
      <c r="K490" s="183"/>
      <c r="L490" s="183"/>
      <c r="M490" s="183"/>
      <c r="N490" s="188">
        <v>1366.05</v>
      </c>
      <c r="O490" s="188">
        <v>116</v>
      </c>
      <c r="P490" s="36"/>
      <c r="Q490" s="36">
        <f t="shared" si="42"/>
        <v>1</v>
      </c>
      <c r="R490" s="36"/>
      <c r="S490" s="36"/>
    </row>
    <row r="491" spans="1:19" collapsed="1" x14ac:dyDescent="0.2">
      <c r="B491" s="190" t="s">
        <v>218</v>
      </c>
      <c r="C491" s="184">
        <v>1</v>
      </c>
      <c r="D491" s="183" t="s">
        <v>429</v>
      </c>
      <c r="E491" s="36"/>
      <c r="F491" s="161" t="s">
        <v>985</v>
      </c>
      <c r="G491" s="36"/>
      <c r="H491" s="36"/>
      <c r="I491" s="36"/>
      <c r="J491" s="36"/>
      <c r="K491" s="36"/>
      <c r="L491" s="36"/>
      <c r="M491" s="36"/>
      <c r="N491" s="36"/>
      <c r="O491" s="36"/>
      <c r="P491" s="36"/>
      <c r="Q491" s="36">
        <v>1</v>
      </c>
      <c r="R491" s="182" t="str">
        <f>HYPERLINK(CONCATENATE($U$5,B491,$U$6),"ссылка")</f>
        <v>ссылка</v>
      </c>
      <c r="S491" s="36"/>
    </row>
    <row r="492" spans="1:19" hidden="1" outlineLevel="1" x14ac:dyDescent="0.2">
      <c r="B492" s="183" t="s">
        <v>133</v>
      </c>
      <c r="C492" s="187">
        <v>1</v>
      </c>
      <c r="D492" s="183" t="s">
        <v>429</v>
      </c>
      <c r="E492" s="183"/>
      <c r="F492" s="188" t="s">
        <v>134</v>
      </c>
      <c r="G492" s="183"/>
      <c r="H492" s="183"/>
      <c r="I492" s="183">
        <v>1.2E-2</v>
      </c>
      <c r="J492" s="183"/>
      <c r="K492" s="183"/>
      <c r="L492" s="183"/>
      <c r="M492" s="183"/>
      <c r="N492" s="188">
        <v>17.190000000000001</v>
      </c>
      <c r="O492" s="188">
        <v>126800</v>
      </c>
      <c r="P492" s="36"/>
      <c r="Q492" s="36">
        <f t="shared" ref="Q492:Q503" si="43">Q$491*C492</f>
        <v>1</v>
      </c>
      <c r="R492" s="36"/>
      <c r="S492" s="36"/>
    </row>
    <row r="493" spans="1:19" hidden="1" outlineLevel="1" x14ac:dyDescent="0.2">
      <c r="A493" s="186"/>
      <c r="B493" s="183" t="s">
        <v>171</v>
      </c>
      <c r="C493" s="187">
        <v>1</v>
      </c>
      <c r="D493" s="183" t="s">
        <v>429</v>
      </c>
      <c r="E493" s="183"/>
      <c r="F493" s="188" t="s">
        <v>172</v>
      </c>
      <c r="G493" s="183"/>
      <c r="H493" s="183"/>
      <c r="I493" s="183">
        <v>1.09E-2</v>
      </c>
      <c r="J493" s="183"/>
      <c r="K493" s="183"/>
      <c r="L493" s="183"/>
      <c r="M493" s="183"/>
      <c r="N493" s="188">
        <v>23.66</v>
      </c>
      <c r="O493" s="188">
        <v>20900</v>
      </c>
      <c r="P493" s="36"/>
      <c r="Q493" s="36">
        <f t="shared" si="43"/>
        <v>1</v>
      </c>
      <c r="R493" s="36"/>
      <c r="S493" s="36"/>
    </row>
    <row r="494" spans="1:19" hidden="1" outlineLevel="1" x14ac:dyDescent="0.2">
      <c r="A494" s="186"/>
      <c r="B494" s="183" t="s">
        <v>161</v>
      </c>
      <c r="C494" s="187">
        <v>1</v>
      </c>
      <c r="D494" s="183" t="s">
        <v>429</v>
      </c>
      <c r="E494" s="183"/>
      <c r="F494" s="188" t="s">
        <v>162</v>
      </c>
      <c r="G494" s="183"/>
      <c r="H494" s="183"/>
      <c r="I494" s="183">
        <v>0.03</v>
      </c>
      <c r="J494" s="183"/>
      <c r="K494" s="183"/>
      <c r="L494" s="183"/>
      <c r="M494" s="183"/>
      <c r="N494" s="188">
        <v>55.19</v>
      </c>
      <c r="O494" s="188">
        <v>22100</v>
      </c>
      <c r="P494" s="36"/>
      <c r="Q494" s="36">
        <f t="shared" si="43"/>
        <v>1</v>
      </c>
      <c r="R494" s="36"/>
      <c r="S494" s="36"/>
    </row>
    <row r="495" spans="1:19" hidden="1" outlineLevel="1" x14ac:dyDescent="0.2">
      <c r="A495" s="186"/>
      <c r="B495" s="183" t="s">
        <v>163</v>
      </c>
      <c r="C495" s="187">
        <v>1</v>
      </c>
      <c r="D495" s="183" t="s">
        <v>429</v>
      </c>
      <c r="E495" s="183"/>
      <c r="F495" s="188" t="s">
        <v>164</v>
      </c>
      <c r="G495" s="183"/>
      <c r="H495" s="183"/>
      <c r="I495" s="183">
        <v>3.0000000000000001E-3</v>
      </c>
      <c r="J495" s="183"/>
      <c r="K495" s="183"/>
      <c r="L495" s="183"/>
      <c r="M495" s="183"/>
      <c r="N495" s="188">
        <v>12.1</v>
      </c>
      <c r="O495" s="188">
        <v>3375</v>
      </c>
      <c r="P495" s="36"/>
      <c r="Q495" s="36">
        <f t="shared" si="43"/>
        <v>1</v>
      </c>
      <c r="R495" s="36"/>
      <c r="S495" s="36"/>
    </row>
    <row r="496" spans="1:19" hidden="1" outlineLevel="1" x14ac:dyDescent="0.2">
      <c r="A496" s="186"/>
      <c r="B496" s="183" t="s">
        <v>173</v>
      </c>
      <c r="C496" s="187">
        <v>1</v>
      </c>
      <c r="D496" s="183" t="s">
        <v>429</v>
      </c>
      <c r="E496" s="183"/>
      <c r="F496" s="188" t="s">
        <v>174</v>
      </c>
      <c r="G496" s="183"/>
      <c r="H496" s="183"/>
      <c r="I496" s="183">
        <v>1E-3</v>
      </c>
      <c r="J496" s="183"/>
      <c r="K496" s="183"/>
      <c r="L496" s="183"/>
      <c r="M496" s="183"/>
      <c r="N496" s="188">
        <v>1.86</v>
      </c>
      <c r="O496" s="188">
        <v>0</v>
      </c>
      <c r="P496" s="36"/>
      <c r="Q496" s="36">
        <f t="shared" si="43"/>
        <v>1</v>
      </c>
      <c r="R496" s="36"/>
      <c r="S496" s="36"/>
    </row>
    <row r="497" spans="1:19" hidden="1" outlineLevel="1" x14ac:dyDescent="0.2">
      <c r="A497" s="186"/>
      <c r="B497" s="183" t="s">
        <v>523</v>
      </c>
      <c r="C497" s="187">
        <v>1</v>
      </c>
      <c r="D497" s="183" t="s">
        <v>429</v>
      </c>
      <c r="E497" s="183"/>
      <c r="F497" s="188" t="s">
        <v>529</v>
      </c>
      <c r="G497" s="183"/>
      <c r="H497" s="183"/>
      <c r="I497" s="183">
        <v>1E-3</v>
      </c>
      <c r="J497" s="183"/>
      <c r="K497" s="183"/>
      <c r="L497" s="183"/>
      <c r="M497" s="183"/>
      <c r="N497" s="188">
        <v>1.86</v>
      </c>
      <c r="O497" s="188">
        <v>500</v>
      </c>
      <c r="P497" s="36"/>
      <c r="Q497" s="36">
        <f t="shared" si="43"/>
        <v>1</v>
      </c>
      <c r="R497" s="36"/>
      <c r="S497" s="36"/>
    </row>
    <row r="498" spans="1:19" hidden="1" outlineLevel="1" x14ac:dyDescent="0.2">
      <c r="A498" s="186"/>
      <c r="B498" s="183" t="s">
        <v>524</v>
      </c>
      <c r="C498" s="187">
        <v>1</v>
      </c>
      <c r="D498" s="183" t="s">
        <v>429</v>
      </c>
      <c r="E498" s="183"/>
      <c r="F498" s="188" t="s">
        <v>530</v>
      </c>
      <c r="G498" s="183"/>
      <c r="H498" s="183"/>
      <c r="I498" s="183">
        <v>1.0200000000000001E-2</v>
      </c>
      <c r="J498" s="183"/>
      <c r="K498" s="183"/>
      <c r="L498" s="183"/>
      <c r="M498" s="183"/>
      <c r="N498" s="188">
        <v>1.86</v>
      </c>
      <c r="O498" s="188">
        <v>0</v>
      </c>
      <c r="P498" s="36"/>
      <c r="Q498" s="36">
        <f t="shared" si="43"/>
        <v>1</v>
      </c>
      <c r="R498" s="36"/>
      <c r="S498" s="36"/>
    </row>
    <row r="499" spans="1:19" hidden="1" outlineLevel="1" x14ac:dyDescent="0.2">
      <c r="A499" s="186"/>
      <c r="B499" s="183" t="s">
        <v>463</v>
      </c>
      <c r="C499" s="187">
        <v>1</v>
      </c>
      <c r="D499" s="183" t="s">
        <v>429</v>
      </c>
      <c r="E499" s="183"/>
      <c r="F499" s="188" t="s">
        <v>464</v>
      </c>
      <c r="G499" s="183"/>
      <c r="H499" s="183"/>
      <c r="I499" s="183">
        <v>6.0000000000000001E-3</v>
      </c>
      <c r="J499" s="183"/>
      <c r="K499" s="183"/>
      <c r="L499" s="183"/>
      <c r="M499" s="183"/>
      <c r="N499" s="188">
        <v>117.7</v>
      </c>
      <c r="O499" s="188">
        <v>3000</v>
      </c>
      <c r="P499" s="36"/>
      <c r="Q499" s="36">
        <f t="shared" si="43"/>
        <v>1</v>
      </c>
      <c r="R499" s="36"/>
      <c r="S499" s="36"/>
    </row>
    <row r="500" spans="1:19" hidden="1" outlineLevel="1" x14ac:dyDescent="0.2">
      <c r="A500" s="186"/>
      <c r="B500" s="183" t="s">
        <v>122</v>
      </c>
      <c r="C500" s="184">
        <v>2</v>
      </c>
      <c r="D500" s="183" t="s">
        <v>429</v>
      </c>
      <c r="E500" s="183"/>
      <c r="F500" s="188" t="s">
        <v>123</v>
      </c>
      <c r="G500" s="183"/>
      <c r="H500" s="183"/>
      <c r="I500" s="183">
        <v>2E-3</v>
      </c>
      <c r="J500" s="183"/>
      <c r="K500" s="183"/>
      <c r="L500" s="183"/>
      <c r="M500" s="183"/>
      <c r="N500" s="188">
        <v>46.7</v>
      </c>
      <c r="O500" s="188">
        <v>9900</v>
      </c>
      <c r="P500" s="36"/>
      <c r="Q500" s="36">
        <f t="shared" si="43"/>
        <v>2</v>
      </c>
      <c r="R500" s="36"/>
      <c r="S500" s="36"/>
    </row>
    <row r="501" spans="1:19" hidden="1" outlineLevel="1" x14ac:dyDescent="0.2">
      <c r="A501" s="186"/>
      <c r="B501" s="183" t="s">
        <v>432</v>
      </c>
      <c r="C501" s="187">
        <v>0.5</v>
      </c>
      <c r="D501" s="183" t="s">
        <v>433</v>
      </c>
      <c r="E501" s="183"/>
      <c r="F501" s="188" t="s">
        <v>434</v>
      </c>
      <c r="G501" s="183"/>
      <c r="H501" s="183"/>
      <c r="I501" s="183">
        <v>0.16</v>
      </c>
      <c r="J501" s="183"/>
      <c r="K501" s="183"/>
      <c r="L501" s="183"/>
      <c r="M501" s="183"/>
      <c r="N501" s="188">
        <v>51.52</v>
      </c>
      <c r="O501" s="188">
        <v>129634</v>
      </c>
      <c r="P501" s="36"/>
      <c r="Q501" s="36">
        <f t="shared" si="43"/>
        <v>0.5</v>
      </c>
      <c r="R501" s="36"/>
      <c r="S501" s="36"/>
    </row>
    <row r="502" spans="1:19" hidden="1" outlineLevel="1" x14ac:dyDescent="0.2">
      <c r="A502" s="186"/>
      <c r="B502" s="189" t="s">
        <v>124</v>
      </c>
      <c r="C502" s="187">
        <v>2</v>
      </c>
      <c r="D502" s="183" t="s">
        <v>429</v>
      </c>
      <c r="E502" s="183"/>
      <c r="F502" s="188" t="s">
        <v>125</v>
      </c>
      <c r="G502" s="183"/>
      <c r="H502" s="183"/>
      <c r="I502" s="183">
        <v>2.4400000000000002E-2</v>
      </c>
      <c r="J502" s="183"/>
      <c r="K502" s="183"/>
      <c r="L502" s="183"/>
      <c r="M502" s="183"/>
      <c r="N502" s="188">
        <v>52.24</v>
      </c>
      <c r="O502" s="188">
        <v>115700</v>
      </c>
      <c r="P502" s="36"/>
      <c r="Q502" s="36">
        <f t="shared" si="43"/>
        <v>2</v>
      </c>
      <c r="R502" s="36"/>
      <c r="S502" s="36"/>
    </row>
    <row r="503" spans="1:19" hidden="1" outlineLevel="1" x14ac:dyDescent="0.2">
      <c r="A503" s="186"/>
      <c r="B503" s="189" t="s">
        <v>202</v>
      </c>
      <c r="C503" s="187">
        <v>1</v>
      </c>
      <c r="D503" s="183" t="s">
        <v>429</v>
      </c>
      <c r="E503" s="183"/>
      <c r="F503" s="188" t="s">
        <v>203</v>
      </c>
      <c r="G503" s="183"/>
      <c r="H503" s="183"/>
      <c r="I503" s="183">
        <v>1.5</v>
      </c>
      <c r="J503" s="183"/>
      <c r="K503" s="183"/>
      <c r="L503" s="183"/>
      <c r="M503" s="183"/>
      <c r="N503" s="188">
        <v>1366.05</v>
      </c>
      <c r="O503" s="188">
        <v>116</v>
      </c>
      <c r="P503" s="36"/>
      <c r="Q503" s="36">
        <f t="shared" si="43"/>
        <v>1</v>
      </c>
      <c r="R503" s="36"/>
      <c r="S503" s="36"/>
    </row>
    <row r="504" spans="1:19" collapsed="1" x14ac:dyDescent="0.2">
      <c r="B504" s="190" t="s">
        <v>219</v>
      </c>
      <c r="C504" s="184">
        <v>1</v>
      </c>
      <c r="D504" s="183" t="s">
        <v>429</v>
      </c>
      <c r="E504" s="36"/>
      <c r="F504" s="161" t="s">
        <v>986</v>
      </c>
      <c r="G504" s="36"/>
      <c r="H504" s="36"/>
      <c r="I504" s="36"/>
      <c r="J504" s="36"/>
      <c r="K504" s="36"/>
      <c r="L504" s="36"/>
      <c r="M504" s="36"/>
      <c r="N504" s="36"/>
      <c r="O504" s="36"/>
      <c r="P504" s="36"/>
      <c r="Q504" s="36">
        <v>1</v>
      </c>
      <c r="R504" s="182" t="str">
        <f>HYPERLINK(CONCATENATE($U$5,B504,$U$6),"ссылка")</f>
        <v>ссылка</v>
      </c>
      <c r="S504" s="36"/>
    </row>
    <row r="505" spans="1:19" hidden="1" outlineLevel="1" x14ac:dyDescent="0.2">
      <c r="B505" s="183" t="s">
        <v>457</v>
      </c>
      <c r="C505" s="187">
        <v>1</v>
      </c>
      <c r="D505" s="183" t="s">
        <v>429</v>
      </c>
      <c r="E505" s="183"/>
      <c r="F505" s="188" t="s">
        <v>458</v>
      </c>
      <c r="G505" s="183"/>
      <c r="H505" s="183"/>
      <c r="I505" s="183">
        <v>8.9999999999999993E-3</v>
      </c>
      <c r="J505" s="183"/>
      <c r="K505" s="183"/>
      <c r="L505" s="183"/>
      <c r="M505" s="183"/>
      <c r="N505" s="188">
        <v>15.84</v>
      </c>
      <c r="O505" s="188">
        <v>141360</v>
      </c>
      <c r="P505" s="36"/>
      <c r="Q505" s="36">
        <f t="shared" ref="Q505:Q516" si="44">Q$504*C505</f>
        <v>1</v>
      </c>
      <c r="R505" s="36"/>
      <c r="S505" s="36"/>
    </row>
    <row r="506" spans="1:19" hidden="1" outlineLevel="1" x14ac:dyDescent="0.2">
      <c r="A506" s="186"/>
      <c r="B506" s="183" t="s">
        <v>176</v>
      </c>
      <c r="C506" s="187">
        <v>1</v>
      </c>
      <c r="D506" s="183" t="s">
        <v>429</v>
      </c>
      <c r="E506" s="183"/>
      <c r="F506" s="188" t="s">
        <v>177</v>
      </c>
      <c r="G506" s="183"/>
      <c r="H506" s="183"/>
      <c r="I506" s="183">
        <v>8.9300000000000004E-3</v>
      </c>
      <c r="J506" s="183"/>
      <c r="K506" s="183"/>
      <c r="L506" s="183"/>
      <c r="M506" s="183"/>
      <c r="N506" s="188">
        <v>18.190000000000001</v>
      </c>
      <c r="O506" s="188">
        <v>11400</v>
      </c>
      <c r="P506" s="36"/>
      <c r="Q506" s="36">
        <f t="shared" si="44"/>
        <v>1</v>
      </c>
      <c r="R506" s="36"/>
      <c r="S506" s="36"/>
    </row>
    <row r="507" spans="1:19" hidden="1" outlineLevel="1" x14ac:dyDescent="0.2">
      <c r="A507" s="186"/>
      <c r="B507" s="183" t="s">
        <v>166</v>
      </c>
      <c r="C507" s="187">
        <v>1</v>
      </c>
      <c r="D507" s="183" t="s">
        <v>429</v>
      </c>
      <c r="E507" s="183"/>
      <c r="F507" s="188" t="s">
        <v>167</v>
      </c>
      <c r="G507" s="183"/>
      <c r="H507" s="183"/>
      <c r="I507" s="183">
        <v>1.285E-2</v>
      </c>
      <c r="J507" s="183"/>
      <c r="K507" s="183"/>
      <c r="L507" s="183"/>
      <c r="M507" s="183"/>
      <c r="N507" s="188">
        <v>74.23</v>
      </c>
      <c r="O507" s="188">
        <v>9000</v>
      </c>
      <c r="P507" s="36"/>
      <c r="Q507" s="36">
        <f t="shared" si="44"/>
        <v>1</v>
      </c>
      <c r="R507" s="36"/>
      <c r="S507" s="36"/>
    </row>
    <row r="508" spans="1:19" hidden="1" outlineLevel="1" x14ac:dyDescent="0.2">
      <c r="A508" s="186"/>
      <c r="B508" s="183" t="s">
        <v>168</v>
      </c>
      <c r="C508" s="187">
        <v>1</v>
      </c>
      <c r="D508" s="183" t="s">
        <v>429</v>
      </c>
      <c r="E508" s="183"/>
      <c r="F508" s="188" t="s">
        <v>169</v>
      </c>
      <c r="G508" s="183"/>
      <c r="H508" s="183"/>
      <c r="I508" s="183">
        <v>2E-3</v>
      </c>
      <c r="J508" s="183"/>
      <c r="K508" s="183"/>
      <c r="L508" s="183"/>
      <c r="M508" s="183"/>
      <c r="N508" s="188">
        <v>12.58</v>
      </c>
      <c r="O508" s="188">
        <v>1248</v>
      </c>
      <c r="P508" s="36"/>
      <c r="Q508" s="36">
        <f t="shared" si="44"/>
        <v>1</v>
      </c>
      <c r="R508" s="36"/>
      <c r="S508" s="36"/>
    </row>
    <row r="509" spans="1:19" hidden="1" outlineLevel="1" x14ac:dyDescent="0.2">
      <c r="A509" s="186"/>
      <c r="B509" s="183" t="s">
        <v>173</v>
      </c>
      <c r="C509" s="187">
        <v>1</v>
      </c>
      <c r="D509" s="183" t="s">
        <v>429</v>
      </c>
      <c r="E509" s="183"/>
      <c r="F509" s="188" t="s">
        <v>174</v>
      </c>
      <c r="G509" s="183"/>
      <c r="H509" s="183"/>
      <c r="I509" s="183">
        <v>1E-3</v>
      </c>
      <c r="J509" s="183"/>
      <c r="K509" s="183"/>
      <c r="L509" s="183"/>
      <c r="M509" s="183"/>
      <c r="N509" s="188">
        <v>1.86</v>
      </c>
      <c r="O509" s="188">
        <v>0</v>
      </c>
      <c r="P509" s="36"/>
      <c r="Q509" s="36">
        <f t="shared" si="44"/>
        <v>1</v>
      </c>
      <c r="R509" s="36"/>
      <c r="S509" s="36"/>
    </row>
    <row r="510" spans="1:19" hidden="1" outlineLevel="1" x14ac:dyDescent="0.2">
      <c r="A510" s="186"/>
      <c r="B510" s="183" t="s">
        <v>523</v>
      </c>
      <c r="C510" s="187">
        <v>1</v>
      </c>
      <c r="D510" s="183" t="s">
        <v>429</v>
      </c>
      <c r="E510" s="183"/>
      <c r="F510" s="188" t="s">
        <v>529</v>
      </c>
      <c r="G510" s="183"/>
      <c r="H510" s="183"/>
      <c r="I510" s="183">
        <v>1E-3</v>
      </c>
      <c r="J510" s="183"/>
      <c r="K510" s="183"/>
      <c r="L510" s="183"/>
      <c r="M510" s="183"/>
      <c r="N510" s="188">
        <v>1.86</v>
      </c>
      <c r="O510" s="188">
        <v>500</v>
      </c>
      <c r="P510" s="36"/>
      <c r="Q510" s="36">
        <f t="shared" si="44"/>
        <v>1</v>
      </c>
      <c r="R510" s="36"/>
      <c r="S510" s="36"/>
    </row>
    <row r="511" spans="1:19" hidden="1" outlineLevel="1" x14ac:dyDescent="0.2">
      <c r="A511" s="186"/>
      <c r="B511" s="183" t="s">
        <v>524</v>
      </c>
      <c r="C511" s="187">
        <v>1</v>
      </c>
      <c r="D511" s="183" t="s">
        <v>429</v>
      </c>
      <c r="E511" s="183"/>
      <c r="F511" s="188" t="s">
        <v>530</v>
      </c>
      <c r="G511" s="183"/>
      <c r="H511" s="183"/>
      <c r="I511" s="183">
        <v>1.0200000000000001E-2</v>
      </c>
      <c r="J511" s="183"/>
      <c r="K511" s="183"/>
      <c r="L511" s="183"/>
      <c r="M511" s="183"/>
      <c r="N511" s="188">
        <v>1.86</v>
      </c>
      <c r="O511" s="188">
        <v>0</v>
      </c>
      <c r="P511" s="36"/>
      <c r="Q511" s="36">
        <f t="shared" si="44"/>
        <v>1</v>
      </c>
      <c r="R511" s="36"/>
      <c r="S511" s="36"/>
    </row>
    <row r="512" spans="1:19" hidden="1" outlineLevel="1" x14ac:dyDescent="0.2">
      <c r="A512" s="186"/>
      <c r="B512" s="183" t="s">
        <v>463</v>
      </c>
      <c r="C512" s="187">
        <v>1</v>
      </c>
      <c r="D512" s="183" t="s">
        <v>429</v>
      </c>
      <c r="E512" s="183"/>
      <c r="F512" s="188" t="s">
        <v>464</v>
      </c>
      <c r="G512" s="183"/>
      <c r="H512" s="183"/>
      <c r="I512" s="183">
        <v>6.0000000000000001E-3</v>
      </c>
      <c r="J512" s="183"/>
      <c r="K512" s="183"/>
      <c r="L512" s="183"/>
      <c r="M512" s="183"/>
      <c r="N512" s="188">
        <v>117.7</v>
      </c>
      <c r="O512" s="188">
        <v>3000</v>
      </c>
      <c r="P512" s="36"/>
      <c r="Q512" s="36">
        <f t="shared" si="44"/>
        <v>1</v>
      </c>
      <c r="R512" s="36"/>
      <c r="S512" s="36"/>
    </row>
    <row r="513" spans="1:19" hidden="1" outlineLevel="1" x14ac:dyDescent="0.2">
      <c r="A513" s="186"/>
      <c r="B513" s="183" t="s">
        <v>122</v>
      </c>
      <c r="C513" s="184">
        <v>2</v>
      </c>
      <c r="D513" s="183" t="s">
        <v>429</v>
      </c>
      <c r="E513" s="183"/>
      <c r="F513" s="188" t="s">
        <v>123</v>
      </c>
      <c r="G513" s="183"/>
      <c r="H513" s="183"/>
      <c r="I513" s="183">
        <v>2E-3</v>
      </c>
      <c r="J513" s="183"/>
      <c r="K513" s="183"/>
      <c r="L513" s="183"/>
      <c r="M513" s="183"/>
      <c r="N513" s="188">
        <v>46.7</v>
      </c>
      <c r="O513" s="188">
        <v>9900</v>
      </c>
      <c r="P513" s="36"/>
      <c r="Q513" s="36">
        <f t="shared" si="44"/>
        <v>2</v>
      </c>
      <c r="R513" s="36"/>
      <c r="S513" s="36"/>
    </row>
    <row r="514" spans="1:19" hidden="1" outlineLevel="1" x14ac:dyDescent="0.2">
      <c r="A514" s="186"/>
      <c r="B514" s="183" t="s">
        <v>432</v>
      </c>
      <c r="C514" s="187">
        <v>0.5</v>
      </c>
      <c r="D514" s="183" t="s">
        <v>433</v>
      </c>
      <c r="E514" s="183"/>
      <c r="F514" s="188" t="s">
        <v>434</v>
      </c>
      <c r="G514" s="183"/>
      <c r="H514" s="183"/>
      <c r="I514" s="183">
        <v>0.16</v>
      </c>
      <c r="J514" s="183"/>
      <c r="K514" s="183"/>
      <c r="L514" s="183"/>
      <c r="M514" s="183"/>
      <c r="N514" s="188">
        <v>51.52</v>
      </c>
      <c r="O514" s="188">
        <v>129634</v>
      </c>
      <c r="P514" s="36"/>
      <c r="Q514" s="36">
        <f t="shared" si="44"/>
        <v>0.5</v>
      </c>
      <c r="R514" s="36"/>
      <c r="S514" s="36"/>
    </row>
    <row r="515" spans="1:19" hidden="1" outlineLevel="1" x14ac:dyDescent="0.2">
      <c r="A515" s="186"/>
      <c r="B515" s="189" t="s">
        <v>124</v>
      </c>
      <c r="C515" s="187">
        <v>2</v>
      </c>
      <c r="D515" s="183" t="s">
        <v>429</v>
      </c>
      <c r="E515" s="183"/>
      <c r="F515" s="188" t="s">
        <v>125</v>
      </c>
      <c r="G515" s="183"/>
      <c r="H515" s="183"/>
      <c r="I515" s="183">
        <v>2.4400000000000002E-2</v>
      </c>
      <c r="J515" s="183"/>
      <c r="K515" s="183"/>
      <c r="L515" s="183"/>
      <c r="M515" s="183"/>
      <c r="N515" s="188">
        <v>52.24</v>
      </c>
      <c r="O515" s="188">
        <v>115700</v>
      </c>
      <c r="P515" s="36"/>
      <c r="Q515" s="36">
        <f t="shared" si="44"/>
        <v>2</v>
      </c>
      <c r="R515" s="36"/>
      <c r="S515" s="36"/>
    </row>
    <row r="516" spans="1:19" hidden="1" outlineLevel="1" x14ac:dyDescent="0.2">
      <c r="A516" s="186"/>
      <c r="B516" s="189" t="s">
        <v>202</v>
      </c>
      <c r="C516" s="187">
        <v>1</v>
      </c>
      <c r="D516" s="183" t="s">
        <v>429</v>
      </c>
      <c r="E516" s="183"/>
      <c r="F516" s="188" t="s">
        <v>203</v>
      </c>
      <c r="G516" s="183"/>
      <c r="H516" s="183"/>
      <c r="I516" s="183">
        <v>1.5</v>
      </c>
      <c r="J516" s="183"/>
      <c r="K516" s="183"/>
      <c r="L516" s="183"/>
      <c r="M516" s="183"/>
      <c r="N516" s="188">
        <v>1366.05</v>
      </c>
      <c r="O516" s="188">
        <v>116</v>
      </c>
      <c r="P516" s="36"/>
      <c r="Q516" s="36">
        <f t="shared" si="44"/>
        <v>1</v>
      </c>
      <c r="R516" s="36"/>
      <c r="S516" s="36"/>
    </row>
    <row r="517" spans="1:19" s="174" customFormat="1" collapsed="1" x14ac:dyDescent="0.2">
      <c r="B517" s="164" t="s">
        <v>220</v>
      </c>
      <c r="C517" s="64"/>
      <c r="D517" s="83"/>
      <c r="E517" s="38"/>
      <c r="F517" s="38"/>
      <c r="G517" s="43"/>
      <c r="H517" s="44"/>
      <c r="I517" s="38"/>
      <c r="J517" s="38"/>
      <c r="K517" s="38"/>
      <c r="L517" s="38"/>
      <c r="M517" s="38"/>
      <c r="N517" s="38"/>
      <c r="O517" s="38"/>
      <c r="P517" s="38"/>
      <c r="Q517" s="38"/>
      <c r="R517" s="38"/>
      <c r="S517" s="38"/>
    </row>
    <row r="518" spans="1:19" s="174" customFormat="1" ht="63.75" x14ac:dyDescent="0.2">
      <c r="B518" s="199" t="s">
        <v>178</v>
      </c>
      <c r="C518" s="175"/>
      <c r="D518" s="176"/>
      <c r="E518" s="177"/>
      <c r="F518" s="178" t="s">
        <v>221</v>
      </c>
      <c r="G518" s="43"/>
      <c r="H518" s="44"/>
      <c r="I518" s="38"/>
      <c r="J518" s="38"/>
      <c r="K518" s="38"/>
      <c r="L518" s="38"/>
      <c r="M518" s="38"/>
      <c r="N518" s="38"/>
      <c r="O518" s="38"/>
      <c r="P518" s="38"/>
      <c r="Q518" s="38"/>
      <c r="R518" s="38"/>
      <c r="S518" s="38"/>
    </row>
    <row r="519" spans="1:19" x14ac:dyDescent="0.2">
      <c r="B519" s="179" t="s">
        <v>201</v>
      </c>
      <c r="C519" s="180">
        <v>1</v>
      </c>
      <c r="D519" s="181" t="s">
        <v>429</v>
      </c>
      <c r="E519" s="36"/>
      <c r="F519" s="161" t="s">
        <v>972</v>
      </c>
      <c r="G519" s="36"/>
      <c r="H519" s="36"/>
      <c r="I519" s="36"/>
      <c r="J519" s="36"/>
      <c r="K519" s="36"/>
      <c r="L519" s="36"/>
      <c r="M519" s="36"/>
      <c r="N519" s="36"/>
      <c r="O519" s="36"/>
      <c r="P519" s="36"/>
      <c r="Q519" s="36">
        <v>1</v>
      </c>
      <c r="R519" s="182" t="str">
        <f>HYPERLINK(CONCATENATE($U$5,B519,$U$6),"ссылка")</f>
        <v>ссылка</v>
      </c>
      <c r="S519" s="36"/>
    </row>
    <row r="520" spans="1:19" hidden="1" outlineLevel="1" x14ac:dyDescent="0.2">
      <c r="B520" s="183" t="s">
        <v>457</v>
      </c>
      <c r="C520" s="184">
        <v>20</v>
      </c>
      <c r="D520" s="183" t="s">
        <v>429</v>
      </c>
      <c r="E520" s="183"/>
      <c r="F520" s="183" t="s">
        <v>458</v>
      </c>
      <c r="G520" s="183"/>
      <c r="H520" s="183"/>
      <c r="I520" s="183">
        <v>0.18</v>
      </c>
      <c r="J520" s="183"/>
      <c r="K520" s="183"/>
      <c r="L520" s="183"/>
      <c r="M520" s="183"/>
      <c r="N520" s="185">
        <v>316.8</v>
      </c>
      <c r="O520" s="185">
        <v>141360</v>
      </c>
      <c r="P520" s="183"/>
      <c r="Q520" s="36">
        <f t="shared" ref="Q520:Q528" si="45">Q$519*C520</f>
        <v>20</v>
      </c>
      <c r="R520" s="36"/>
      <c r="S520" s="36"/>
    </row>
    <row r="521" spans="1:19" hidden="1" outlineLevel="1" x14ac:dyDescent="0.2">
      <c r="A521" s="186"/>
      <c r="B521" s="183" t="s">
        <v>461</v>
      </c>
      <c r="C521" s="184">
        <v>1</v>
      </c>
      <c r="D521" s="183" t="s">
        <v>429</v>
      </c>
      <c r="E521" s="183"/>
      <c r="F521" s="183" t="s">
        <v>462</v>
      </c>
      <c r="G521" s="183"/>
      <c r="H521" s="183"/>
      <c r="I521" s="183">
        <v>3.0000000000000001E-3</v>
      </c>
      <c r="J521" s="183"/>
      <c r="K521" s="183"/>
      <c r="L521" s="183"/>
      <c r="M521" s="183"/>
      <c r="N521" s="185">
        <v>11.67</v>
      </c>
      <c r="O521" s="185">
        <v>21800</v>
      </c>
      <c r="P521" s="183"/>
      <c r="Q521" s="36">
        <f t="shared" si="45"/>
        <v>1</v>
      </c>
      <c r="R521" s="36"/>
      <c r="S521" s="36"/>
    </row>
    <row r="522" spans="1:19" hidden="1" outlineLevel="1" x14ac:dyDescent="0.2">
      <c r="A522" s="186"/>
      <c r="B522" s="183" t="s">
        <v>122</v>
      </c>
      <c r="C522" s="184">
        <v>2</v>
      </c>
      <c r="D522" s="183" t="s">
        <v>429</v>
      </c>
      <c r="E522" s="183"/>
      <c r="F522" s="183" t="s">
        <v>123</v>
      </c>
      <c r="G522" s="183"/>
      <c r="H522" s="183"/>
      <c r="I522" s="183">
        <v>2E-3</v>
      </c>
      <c r="J522" s="183"/>
      <c r="K522" s="183"/>
      <c r="L522" s="183"/>
      <c r="M522" s="183"/>
      <c r="N522" s="185">
        <v>46.7</v>
      </c>
      <c r="O522" s="185">
        <v>9900</v>
      </c>
      <c r="P522" s="183"/>
      <c r="Q522" s="36">
        <f t="shared" si="45"/>
        <v>2</v>
      </c>
      <c r="R522" s="36"/>
      <c r="S522" s="36"/>
    </row>
    <row r="523" spans="1:19" hidden="1" outlineLevel="1" x14ac:dyDescent="0.2">
      <c r="A523" s="186"/>
      <c r="B523" s="183" t="s">
        <v>432</v>
      </c>
      <c r="C523" s="187">
        <v>0.5</v>
      </c>
      <c r="D523" s="183" t="s">
        <v>433</v>
      </c>
      <c r="E523" s="183"/>
      <c r="F523" s="188" t="s">
        <v>434</v>
      </c>
      <c r="G523" s="183"/>
      <c r="H523" s="183"/>
      <c r="I523" s="183">
        <v>0.16</v>
      </c>
      <c r="J523" s="183"/>
      <c r="K523" s="183"/>
      <c r="L523" s="183"/>
      <c r="M523" s="183"/>
      <c r="N523" s="185">
        <v>51.52</v>
      </c>
      <c r="O523" s="185">
        <v>129634</v>
      </c>
      <c r="P523" s="185"/>
      <c r="Q523" s="36">
        <f t="shared" si="45"/>
        <v>0.5</v>
      </c>
      <c r="R523" s="36"/>
      <c r="S523" s="36"/>
    </row>
    <row r="524" spans="1:19" hidden="1" outlineLevel="1" x14ac:dyDescent="0.2">
      <c r="A524" s="186"/>
      <c r="B524" s="189" t="s">
        <v>124</v>
      </c>
      <c r="C524" s="187">
        <v>12</v>
      </c>
      <c r="D524" s="183" t="s">
        <v>429</v>
      </c>
      <c r="E524" s="183"/>
      <c r="F524" s="188" t="s">
        <v>125</v>
      </c>
      <c r="G524" s="183"/>
      <c r="H524" s="183"/>
      <c r="I524" s="183">
        <v>0.1464</v>
      </c>
      <c r="J524" s="183"/>
      <c r="K524" s="183"/>
      <c r="L524" s="183"/>
      <c r="M524" s="183"/>
      <c r="N524" s="185">
        <v>313.44</v>
      </c>
      <c r="O524" s="185">
        <v>115700</v>
      </c>
      <c r="P524" s="185"/>
      <c r="Q524" s="36">
        <f t="shared" si="45"/>
        <v>12</v>
      </c>
      <c r="R524" s="36"/>
      <c r="S524" s="36"/>
    </row>
    <row r="525" spans="1:19" hidden="1" outlineLevel="1" x14ac:dyDescent="0.2">
      <c r="A525" s="186"/>
      <c r="B525" s="183" t="s">
        <v>126</v>
      </c>
      <c r="C525" s="187">
        <v>10</v>
      </c>
      <c r="D525" s="183" t="s">
        <v>429</v>
      </c>
      <c r="E525" s="183"/>
      <c r="F525" s="188" t="s">
        <v>127</v>
      </c>
      <c r="G525" s="183"/>
      <c r="H525" s="183"/>
      <c r="I525" s="183">
        <v>0.10200000000000001</v>
      </c>
      <c r="J525" s="183"/>
      <c r="K525" s="183"/>
      <c r="L525" s="183"/>
      <c r="M525" s="183"/>
      <c r="N525" s="185">
        <v>18.600000000000001</v>
      </c>
      <c r="O525" s="185">
        <v>16000</v>
      </c>
      <c r="P525" s="185"/>
      <c r="Q525" s="36">
        <f t="shared" si="45"/>
        <v>10</v>
      </c>
      <c r="R525" s="36"/>
      <c r="S525" s="36"/>
    </row>
    <row r="526" spans="1:19" hidden="1" outlineLevel="1" x14ac:dyDescent="0.2">
      <c r="A526" s="186"/>
      <c r="B526" s="183" t="s">
        <v>128</v>
      </c>
      <c r="C526" s="187">
        <v>10</v>
      </c>
      <c r="D526" s="183" t="s">
        <v>429</v>
      </c>
      <c r="E526" s="183"/>
      <c r="F526" s="188" t="s">
        <v>129</v>
      </c>
      <c r="G526" s="183"/>
      <c r="H526" s="183"/>
      <c r="I526" s="183">
        <v>0.08</v>
      </c>
      <c r="J526" s="183"/>
      <c r="K526" s="183"/>
      <c r="L526" s="183"/>
      <c r="M526" s="183"/>
      <c r="N526" s="185">
        <v>18.600000000000001</v>
      </c>
      <c r="O526" s="185">
        <v>9500</v>
      </c>
      <c r="P526" s="185"/>
      <c r="Q526" s="36">
        <f t="shared" si="45"/>
        <v>10</v>
      </c>
      <c r="R526" s="36"/>
      <c r="S526" s="36"/>
    </row>
    <row r="527" spans="1:19" hidden="1" outlineLevel="1" x14ac:dyDescent="0.2">
      <c r="A527" s="186"/>
      <c r="B527" s="183" t="s">
        <v>463</v>
      </c>
      <c r="C527" s="187">
        <v>1</v>
      </c>
      <c r="D527" s="183" t="s">
        <v>429</v>
      </c>
      <c r="E527" s="183"/>
      <c r="F527" s="188" t="s">
        <v>464</v>
      </c>
      <c r="G527" s="183"/>
      <c r="H527" s="183"/>
      <c r="I527" s="183">
        <v>6.0000000000000001E-3</v>
      </c>
      <c r="J527" s="183"/>
      <c r="K527" s="183"/>
      <c r="L527" s="183"/>
      <c r="M527" s="183"/>
      <c r="N527" s="185">
        <v>117.7</v>
      </c>
      <c r="O527" s="185">
        <v>3000</v>
      </c>
      <c r="P527" s="185"/>
      <c r="Q527" s="36">
        <f t="shared" si="45"/>
        <v>1</v>
      </c>
      <c r="R527" s="36"/>
      <c r="S527" s="36"/>
    </row>
    <row r="528" spans="1:19" hidden="1" outlineLevel="1" x14ac:dyDescent="0.2">
      <c r="A528" s="186"/>
      <c r="B528" s="183" t="s">
        <v>222</v>
      </c>
      <c r="C528" s="187">
        <v>1</v>
      </c>
      <c r="D528" s="183" t="s">
        <v>429</v>
      </c>
      <c r="E528" s="183"/>
      <c r="F528" s="188" t="s">
        <v>223</v>
      </c>
      <c r="G528" s="183"/>
      <c r="H528" s="183"/>
      <c r="I528" s="183">
        <v>1.24</v>
      </c>
      <c r="J528" s="183"/>
      <c r="K528" s="183"/>
      <c r="L528" s="183"/>
      <c r="M528" s="183"/>
      <c r="N528" s="185">
        <v>4371.1099999999997</v>
      </c>
      <c r="O528" s="185">
        <v>0</v>
      </c>
      <c r="P528" s="185"/>
      <c r="Q528" s="36">
        <f t="shared" si="45"/>
        <v>1</v>
      </c>
      <c r="R528" s="36"/>
      <c r="S528" s="36"/>
    </row>
    <row r="529" spans="1:19" collapsed="1" x14ac:dyDescent="0.2">
      <c r="B529" s="190" t="s">
        <v>204</v>
      </c>
      <c r="C529" s="184">
        <v>1</v>
      </c>
      <c r="D529" s="183" t="s">
        <v>429</v>
      </c>
      <c r="E529" s="36"/>
      <c r="F529" s="161" t="s">
        <v>973</v>
      </c>
      <c r="G529" s="36"/>
      <c r="H529" s="36"/>
      <c r="I529" s="36"/>
      <c r="J529" s="36"/>
      <c r="K529" s="36"/>
      <c r="L529" s="36"/>
      <c r="M529" s="36"/>
      <c r="N529" s="36"/>
      <c r="O529" s="36"/>
      <c r="P529" s="36"/>
      <c r="Q529" s="36">
        <v>1</v>
      </c>
      <c r="R529" s="182" t="str">
        <f>HYPERLINK(CONCATENATE($U$5,B529,$U$6),"ссылка")</f>
        <v>ссылка</v>
      </c>
      <c r="S529" s="36"/>
    </row>
    <row r="530" spans="1:19" hidden="1" outlineLevel="1" x14ac:dyDescent="0.2">
      <c r="B530" s="183" t="s">
        <v>133</v>
      </c>
      <c r="C530" s="184">
        <v>20</v>
      </c>
      <c r="D530" s="183" t="s">
        <v>429</v>
      </c>
      <c r="E530" s="183"/>
      <c r="F530" s="183" t="s">
        <v>134</v>
      </c>
      <c r="G530" s="183"/>
      <c r="H530" s="183"/>
      <c r="I530" s="183">
        <v>0.24</v>
      </c>
      <c r="J530" s="183"/>
      <c r="K530" s="183"/>
      <c r="L530" s="183"/>
      <c r="M530" s="183"/>
      <c r="N530" s="185">
        <v>343.8</v>
      </c>
      <c r="O530" s="185">
        <v>126800</v>
      </c>
      <c r="P530" s="36"/>
      <c r="Q530" s="36">
        <f t="shared" ref="Q530:Q538" si="46">Q$529*C530</f>
        <v>20</v>
      </c>
      <c r="R530" s="36"/>
      <c r="S530" s="36"/>
    </row>
    <row r="531" spans="1:19" hidden="1" outlineLevel="1" x14ac:dyDescent="0.2">
      <c r="B531" s="183" t="s">
        <v>461</v>
      </c>
      <c r="C531" s="184">
        <v>1</v>
      </c>
      <c r="D531" s="183" t="s">
        <v>429</v>
      </c>
      <c r="E531" s="183"/>
      <c r="F531" s="183" t="s">
        <v>462</v>
      </c>
      <c r="G531" s="183"/>
      <c r="H531" s="183"/>
      <c r="I531" s="183">
        <v>3.0000000000000001E-3</v>
      </c>
      <c r="J531" s="183"/>
      <c r="K531" s="183"/>
      <c r="L531" s="183"/>
      <c r="M531" s="183"/>
      <c r="N531" s="185">
        <v>11.67</v>
      </c>
      <c r="O531" s="185">
        <v>21800</v>
      </c>
      <c r="P531" s="36"/>
      <c r="Q531" s="36">
        <f t="shared" si="46"/>
        <v>1</v>
      </c>
      <c r="R531" s="36"/>
      <c r="S531" s="36"/>
    </row>
    <row r="532" spans="1:19" hidden="1" outlineLevel="1" x14ac:dyDescent="0.2">
      <c r="B532" s="183" t="s">
        <v>122</v>
      </c>
      <c r="C532" s="184">
        <v>2</v>
      </c>
      <c r="D532" s="183" t="s">
        <v>429</v>
      </c>
      <c r="E532" s="183"/>
      <c r="F532" s="183" t="s">
        <v>123</v>
      </c>
      <c r="G532" s="183"/>
      <c r="H532" s="183"/>
      <c r="I532" s="183">
        <v>2E-3</v>
      </c>
      <c r="J532" s="183"/>
      <c r="K532" s="183"/>
      <c r="L532" s="183"/>
      <c r="M532" s="183"/>
      <c r="N532" s="185">
        <v>46.7</v>
      </c>
      <c r="O532" s="185">
        <v>9900</v>
      </c>
      <c r="P532" s="36"/>
      <c r="Q532" s="36">
        <f t="shared" si="46"/>
        <v>2</v>
      </c>
      <c r="R532" s="36"/>
      <c r="S532" s="36"/>
    </row>
    <row r="533" spans="1:19" hidden="1" outlineLevel="1" x14ac:dyDescent="0.2">
      <c r="B533" s="183" t="s">
        <v>432</v>
      </c>
      <c r="C533" s="187">
        <v>0.5</v>
      </c>
      <c r="D533" s="183" t="s">
        <v>433</v>
      </c>
      <c r="E533" s="183"/>
      <c r="F533" s="188" t="s">
        <v>434</v>
      </c>
      <c r="G533" s="183"/>
      <c r="H533" s="183"/>
      <c r="I533" s="183">
        <v>0.16</v>
      </c>
      <c r="J533" s="183"/>
      <c r="K533" s="183"/>
      <c r="L533" s="183"/>
      <c r="M533" s="183"/>
      <c r="N533" s="185">
        <v>51.52</v>
      </c>
      <c r="O533" s="185">
        <v>129634</v>
      </c>
      <c r="P533" s="36"/>
      <c r="Q533" s="36">
        <f t="shared" si="46"/>
        <v>0.5</v>
      </c>
      <c r="R533" s="36"/>
      <c r="S533" s="36"/>
    </row>
    <row r="534" spans="1:19" hidden="1" outlineLevel="1" x14ac:dyDescent="0.2">
      <c r="B534" s="189" t="s">
        <v>124</v>
      </c>
      <c r="C534" s="187">
        <v>12</v>
      </c>
      <c r="D534" s="183" t="s">
        <v>429</v>
      </c>
      <c r="E534" s="183"/>
      <c r="F534" s="188" t="s">
        <v>125</v>
      </c>
      <c r="G534" s="183"/>
      <c r="H534" s="183"/>
      <c r="I534" s="183">
        <v>0.1464</v>
      </c>
      <c r="J534" s="183"/>
      <c r="K534" s="183"/>
      <c r="L534" s="183"/>
      <c r="M534" s="183"/>
      <c r="N534" s="185">
        <v>313.44</v>
      </c>
      <c r="O534" s="185">
        <v>115700</v>
      </c>
      <c r="P534" s="36"/>
      <c r="Q534" s="36">
        <f t="shared" si="46"/>
        <v>12</v>
      </c>
      <c r="R534" s="36"/>
      <c r="S534" s="36"/>
    </row>
    <row r="535" spans="1:19" hidden="1" outlineLevel="1" x14ac:dyDescent="0.2">
      <c r="B535" s="183" t="s">
        <v>126</v>
      </c>
      <c r="C535" s="187">
        <v>10</v>
      </c>
      <c r="D535" s="183" t="s">
        <v>429</v>
      </c>
      <c r="E535" s="183"/>
      <c r="F535" s="188" t="s">
        <v>127</v>
      </c>
      <c r="G535" s="183"/>
      <c r="H535" s="183"/>
      <c r="I535" s="183">
        <v>0.10200000000000001</v>
      </c>
      <c r="J535" s="183"/>
      <c r="K535" s="183"/>
      <c r="L535" s="183"/>
      <c r="M535" s="183"/>
      <c r="N535" s="185">
        <v>18.600000000000001</v>
      </c>
      <c r="O535" s="185">
        <v>16000</v>
      </c>
      <c r="P535" s="36"/>
      <c r="Q535" s="36">
        <f t="shared" si="46"/>
        <v>10</v>
      </c>
      <c r="R535" s="36"/>
      <c r="S535" s="36"/>
    </row>
    <row r="536" spans="1:19" hidden="1" outlineLevel="1" x14ac:dyDescent="0.2">
      <c r="B536" s="183" t="s">
        <v>128</v>
      </c>
      <c r="C536" s="187">
        <v>10</v>
      </c>
      <c r="D536" s="183" t="s">
        <v>429</v>
      </c>
      <c r="E536" s="183"/>
      <c r="F536" s="188" t="s">
        <v>129</v>
      </c>
      <c r="G536" s="183"/>
      <c r="H536" s="183"/>
      <c r="I536" s="183">
        <v>0.08</v>
      </c>
      <c r="J536" s="183"/>
      <c r="K536" s="183"/>
      <c r="L536" s="183"/>
      <c r="M536" s="183"/>
      <c r="N536" s="185">
        <v>18.600000000000001</v>
      </c>
      <c r="O536" s="185">
        <v>9500</v>
      </c>
      <c r="P536" s="36"/>
      <c r="Q536" s="36">
        <f t="shared" si="46"/>
        <v>10</v>
      </c>
      <c r="R536" s="36"/>
      <c r="S536" s="36"/>
    </row>
    <row r="537" spans="1:19" hidden="1" outlineLevel="1" x14ac:dyDescent="0.2">
      <c r="B537" s="183" t="s">
        <v>463</v>
      </c>
      <c r="C537" s="187">
        <v>1</v>
      </c>
      <c r="D537" s="183" t="s">
        <v>429</v>
      </c>
      <c r="E537" s="183"/>
      <c r="F537" s="188" t="s">
        <v>464</v>
      </c>
      <c r="G537" s="183"/>
      <c r="H537" s="183"/>
      <c r="I537" s="183">
        <v>6.0000000000000001E-3</v>
      </c>
      <c r="J537" s="183"/>
      <c r="K537" s="183"/>
      <c r="L537" s="183"/>
      <c r="M537" s="183"/>
      <c r="N537" s="185">
        <v>117.7</v>
      </c>
      <c r="O537" s="185">
        <v>3000</v>
      </c>
      <c r="P537" s="36"/>
      <c r="Q537" s="36">
        <f t="shared" si="46"/>
        <v>1</v>
      </c>
      <c r="R537" s="36"/>
      <c r="S537" s="36"/>
    </row>
    <row r="538" spans="1:19" hidden="1" outlineLevel="1" x14ac:dyDescent="0.2">
      <c r="B538" s="183" t="s">
        <v>222</v>
      </c>
      <c r="C538" s="187">
        <v>1</v>
      </c>
      <c r="D538" s="183" t="s">
        <v>429</v>
      </c>
      <c r="E538" s="183"/>
      <c r="F538" s="188" t="s">
        <v>223</v>
      </c>
      <c r="G538" s="183"/>
      <c r="H538" s="183"/>
      <c r="I538" s="183">
        <v>1.24</v>
      </c>
      <c r="J538" s="183"/>
      <c r="K538" s="183"/>
      <c r="L538" s="183"/>
      <c r="M538" s="183"/>
      <c r="N538" s="185">
        <v>4371.1099999999997</v>
      </c>
      <c r="O538" s="185">
        <v>0</v>
      </c>
      <c r="P538" s="36"/>
      <c r="Q538" s="36">
        <f t="shared" si="46"/>
        <v>1</v>
      </c>
      <c r="R538" s="36"/>
      <c r="S538" s="36"/>
    </row>
    <row r="539" spans="1:19" collapsed="1" x14ac:dyDescent="0.2">
      <c r="B539" s="190" t="s">
        <v>205</v>
      </c>
      <c r="C539" s="184">
        <v>1</v>
      </c>
      <c r="D539" s="183" t="s">
        <v>429</v>
      </c>
      <c r="E539" s="36"/>
      <c r="F539" s="161" t="s">
        <v>974</v>
      </c>
      <c r="G539" s="36"/>
      <c r="H539" s="36"/>
      <c r="I539" s="36"/>
      <c r="J539" s="36"/>
      <c r="K539" s="36"/>
      <c r="L539" s="36"/>
      <c r="M539" s="36"/>
      <c r="N539" s="36"/>
      <c r="O539" s="36"/>
      <c r="P539" s="36"/>
      <c r="Q539" s="36">
        <v>1</v>
      </c>
      <c r="R539" s="182" t="str">
        <f>HYPERLINK(CONCATENATE($U$5,B539,$U$6),"ссылка")</f>
        <v>ссылка</v>
      </c>
      <c r="S539" s="36"/>
    </row>
    <row r="540" spans="1:19" hidden="1" outlineLevel="1" x14ac:dyDescent="0.2">
      <c r="B540" s="183" t="s">
        <v>133</v>
      </c>
      <c r="C540" s="184">
        <v>20</v>
      </c>
      <c r="D540" s="183" t="s">
        <v>429</v>
      </c>
      <c r="E540" s="183"/>
      <c r="F540" s="183" t="s">
        <v>134</v>
      </c>
      <c r="G540" s="183"/>
      <c r="H540" s="183"/>
      <c r="I540" s="183">
        <v>0.24</v>
      </c>
      <c r="J540" s="183"/>
      <c r="K540" s="183"/>
      <c r="L540" s="183"/>
      <c r="M540" s="183"/>
      <c r="N540" s="185">
        <v>343.8</v>
      </c>
      <c r="O540" s="185">
        <v>126800</v>
      </c>
      <c r="P540" s="36"/>
      <c r="Q540" s="36">
        <f t="shared" ref="Q540:Q549" si="47">Q$539*C540</f>
        <v>20</v>
      </c>
      <c r="R540" s="36"/>
      <c r="S540" s="36"/>
    </row>
    <row r="541" spans="1:19" hidden="1" outlineLevel="1" x14ac:dyDescent="0.2">
      <c r="A541" s="186"/>
      <c r="B541" s="183" t="s">
        <v>136</v>
      </c>
      <c r="C541" s="184">
        <v>20</v>
      </c>
      <c r="D541" s="183" t="s">
        <v>429</v>
      </c>
      <c r="E541" s="183"/>
      <c r="F541" s="183" t="s">
        <v>137</v>
      </c>
      <c r="G541" s="183"/>
      <c r="H541" s="183"/>
      <c r="I541" s="183">
        <v>0.04</v>
      </c>
      <c r="J541" s="183"/>
      <c r="K541" s="183"/>
      <c r="L541" s="183"/>
      <c r="M541" s="183"/>
      <c r="N541" s="185">
        <v>645.40000000000009</v>
      </c>
      <c r="O541" s="185">
        <v>100</v>
      </c>
      <c r="P541" s="36"/>
      <c r="Q541" s="36">
        <f t="shared" si="47"/>
        <v>20</v>
      </c>
      <c r="R541" s="36"/>
      <c r="S541" s="36"/>
    </row>
    <row r="542" spans="1:19" hidden="1" outlineLevel="1" x14ac:dyDescent="0.2">
      <c r="A542" s="186"/>
      <c r="B542" s="183" t="s">
        <v>461</v>
      </c>
      <c r="C542" s="184">
        <v>1</v>
      </c>
      <c r="D542" s="183" t="s">
        <v>429</v>
      </c>
      <c r="E542" s="183"/>
      <c r="F542" s="183" t="s">
        <v>462</v>
      </c>
      <c r="G542" s="183"/>
      <c r="H542" s="183"/>
      <c r="I542" s="183">
        <v>3.0000000000000001E-3</v>
      </c>
      <c r="J542" s="183"/>
      <c r="K542" s="183"/>
      <c r="L542" s="183"/>
      <c r="M542" s="183"/>
      <c r="N542" s="185">
        <v>11.67</v>
      </c>
      <c r="O542" s="185">
        <v>21800</v>
      </c>
      <c r="P542" s="36"/>
      <c r="Q542" s="36">
        <f t="shared" si="47"/>
        <v>1</v>
      </c>
      <c r="R542" s="36"/>
      <c r="S542" s="36"/>
    </row>
    <row r="543" spans="1:19" hidden="1" outlineLevel="1" x14ac:dyDescent="0.2">
      <c r="A543" s="186"/>
      <c r="B543" s="183" t="s">
        <v>122</v>
      </c>
      <c r="C543" s="184">
        <v>2</v>
      </c>
      <c r="D543" s="183" t="s">
        <v>429</v>
      </c>
      <c r="E543" s="183"/>
      <c r="F543" s="183" t="s">
        <v>123</v>
      </c>
      <c r="G543" s="183"/>
      <c r="H543" s="183"/>
      <c r="I543" s="183">
        <v>2E-3</v>
      </c>
      <c r="J543" s="183"/>
      <c r="K543" s="183"/>
      <c r="L543" s="183"/>
      <c r="M543" s="183"/>
      <c r="N543" s="185">
        <v>46.7</v>
      </c>
      <c r="O543" s="185">
        <v>9900</v>
      </c>
      <c r="P543" s="36"/>
      <c r="Q543" s="36">
        <f t="shared" si="47"/>
        <v>2</v>
      </c>
      <c r="R543" s="36"/>
      <c r="S543" s="36"/>
    </row>
    <row r="544" spans="1:19" hidden="1" outlineLevel="1" x14ac:dyDescent="0.2">
      <c r="A544" s="186"/>
      <c r="B544" s="183" t="s">
        <v>432</v>
      </c>
      <c r="C544" s="187">
        <v>0.5</v>
      </c>
      <c r="D544" s="183" t="s">
        <v>433</v>
      </c>
      <c r="E544" s="183"/>
      <c r="F544" s="188" t="s">
        <v>434</v>
      </c>
      <c r="G544" s="183"/>
      <c r="H544" s="183"/>
      <c r="I544" s="183">
        <v>0.16</v>
      </c>
      <c r="J544" s="183"/>
      <c r="K544" s="183"/>
      <c r="L544" s="183"/>
      <c r="M544" s="183"/>
      <c r="N544" s="185">
        <v>51.52</v>
      </c>
      <c r="O544" s="185">
        <v>129634</v>
      </c>
      <c r="P544" s="36"/>
      <c r="Q544" s="36">
        <f t="shared" si="47"/>
        <v>0.5</v>
      </c>
      <c r="R544" s="36"/>
      <c r="S544" s="36"/>
    </row>
    <row r="545" spans="1:19" hidden="1" outlineLevel="1" x14ac:dyDescent="0.2">
      <c r="A545" s="186"/>
      <c r="B545" s="189" t="s">
        <v>124</v>
      </c>
      <c r="C545" s="187">
        <v>12</v>
      </c>
      <c r="D545" s="183" t="s">
        <v>429</v>
      </c>
      <c r="E545" s="183"/>
      <c r="F545" s="188" t="s">
        <v>125</v>
      </c>
      <c r="G545" s="183"/>
      <c r="H545" s="183"/>
      <c r="I545" s="183">
        <v>0.1464</v>
      </c>
      <c r="J545" s="183"/>
      <c r="K545" s="183"/>
      <c r="L545" s="183"/>
      <c r="M545" s="183"/>
      <c r="N545" s="185">
        <v>313.44</v>
      </c>
      <c r="O545" s="185">
        <v>115700</v>
      </c>
      <c r="P545" s="36"/>
      <c r="Q545" s="36">
        <f t="shared" si="47"/>
        <v>12</v>
      </c>
      <c r="R545" s="36"/>
      <c r="S545" s="36"/>
    </row>
    <row r="546" spans="1:19" hidden="1" outlineLevel="1" x14ac:dyDescent="0.2">
      <c r="A546" s="186"/>
      <c r="B546" s="183" t="s">
        <v>126</v>
      </c>
      <c r="C546" s="187">
        <v>10</v>
      </c>
      <c r="D546" s="183" t="s">
        <v>429</v>
      </c>
      <c r="E546" s="183"/>
      <c r="F546" s="188" t="s">
        <v>127</v>
      </c>
      <c r="G546" s="183"/>
      <c r="H546" s="183"/>
      <c r="I546" s="183">
        <v>0.10200000000000001</v>
      </c>
      <c r="J546" s="183"/>
      <c r="K546" s="183"/>
      <c r="L546" s="183"/>
      <c r="M546" s="183"/>
      <c r="N546" s="185">
        <v>18.600000000000001</v>
      </c>
      <c r="O546" s="185">
        <v>16000</v>
      </c>
      <c r="P546" s="36"/>
      <c r="Q546" s="36">
        <f t="shared" si="47"/>
        <v>10</v>
      </c>
      <c r="R546" s="36"/>
      <c r="S546" s="36"/>
    </row>
    <row r="547" spans="1:19" hidden="1" outlineLevel="1" x14ac:dyDescent="0.2">
      <c r="A547" s="186"/>
      <c r="B547" s="183" t="s">
        <v>128</v>
      </c>
      <c r="C547" s="187">
        <v>10</v>
      </c>
      <c r="D547" s="183" t="s">
        <v>429</v>
      </c>
      <c r="E547" s="183"/>
      <c r="F547" s="188" t="s">
        <v>129</v>
      </c>
      <c r="G547" s="183"/>
      <c r="H547" s="183"/>
      <c r="I547" s="183">
        <v>0.08</v>
      </c>
      <c r="J547" s="183"/>
      <c r="K547" s="183"/>
      <c r="L547" s="183"/>
      <c r="M547" s="183"/>
      <c r="N547" s="185">
        <v>18.600000000000001</v>
      </c>
      <c r="O547" s="185">
        <v>9500</v>
      </c>
      <c r="P547" s="36"/>
      <c r="Q547" s="36">
        <f t="shared" si="47"/>
        <v>10</v>
      </c>
      <c r="R547" s="36"/>
      <c r="S547" s="36"/>
    </row>
    <row r="548" spans="1:19" hidden="1" outlineLevel="1" x14ac:dyDescent="0.2">
      <c r="A548" s="186"/>
      <c r="B548" s="183" t="s">
        <v>463</v>
      </c>
      <c r="C548" s="187">
        <v>1</v>
      </c>
      <c r="D548" s="183" t="s">
        <v>429</v>
      </c>
      <c r="E548" s="183"/>
      <c r="F548" s="188" t="s">
        <v>464</v>
      </c>
      <c r="G548" s="183"/>
      <c r="H548" s="183"/>
      <c r="I548" s="183">
        <v>6.0000000000000001E-3</v>
      </c>
      <c r="J548" s="183"/>
      <c r="K548" s="183"/>
      <c r="L548" s="183"/>
      <c r="M548" s="183"/>
      <c r="N548" s="185">
        <v>117.7</v>
      </c>
      <c r="O548" s="185">
        <v>3000</v>
      </c>
      <c r="P548" s="36"/>
      <c r="Q548" s="36">
        <f t="shared" si="47"/>
        <v>1</v>
      </c>
      <c r="R548" s="36"/>
      <c r="S548" s="36"/>
    </row>
    <row r="549" spans="1:19" hidden="1" outlineLevel="1" x14ac:dyDescent="0.2">
      <c r="A549" s="186"/>
      <c r="B549" s="189" t="s">
        <v>206</v>
      </c>
      <c r="C549" s="187">
        <v>1</v>
      </c>
      <c r="D549" s="183" t="s">
        <v>429</v>
      </c>
      <c r="E549" s="183"/>
      <c r="F549" s="188" t="s">
        <v>207</v>
      </c>
      <c r="G549" s="183"/>
      <c r="H549" s="183"/>
      <c r="I549" s="183">
        <v>2</v>
      </c>
      <c r="J549" s="183"/>
      <c r="K549" s="183"/>
      <c r="L549" s="183"/>
      <c r="M549" s="183"/>
      <c r="N549" s="185">
        <v>1518.3</v>
      </c>
      <c r="O549" s="185">
        <v>65</v>
      </c>
      <c r="P549" s="36"/>
      <c r="Q549" s="36">
        <f t="shared" si="47"/>
        <v>1</v>
      </c>
      <c r="R549" s="36"/>
      <c r="S549" s="36"/>
    </row>
    <row r="550" spans="1:19" collapsed="1" x14ac:dyDescent="0.2">
      <c r="B550" s="190" t="s">
        <v>208</v>
      </c>
      <c r="C550" s="184">
        <v>1</v>
      </c>
      <c r="D550" s="183" t="s">
        <v>429</v>
      </c>
      <c r="E550" s="36"/>
      <c r="F550" s="161" t="s">
        <v>975</v>
      </c>
      <c r="G550" s="36"/>
      <c r="H550" s="36"/>
      <c r="I550" s="36"/>
      <c r="J550" s="36"/>
      <c r="K550" s="36"/>
      <c r="L550" s="36"/>
      <c r="M550" s="36"/>
      <c r="N550" s="36"/>
      <c r="O550" s="36"/>
      <c r="P550" s="36"/>
      <c r="Q550" s="36">
        <v>1</v>
      </c>
      <c r="R550" s="182" t="str">
        <f>HYPERLINK(CONCATENATE($U$5,B550,$U$6),"ссылка")</f>
        <v>ссылка</v>
      </c>
      <c r="S550" s="36"/>
    </row>
    <row r="551" spans="1:19" hidden="1" outlineLevel="1" x14ac:dyDescent="0.2">
      <c r="B551" s="183" t="s">
        <v>457</v>
      </c>
      <c r="C551" s="184">
        <v>10</v>
      </c>
      <c r="D551" s="183" t="s">
        <v>429</v>
      </c>
      <c r="E551" s="183"/>
      <c r="F551" s="183" t="s">
        <v>458</v>
      </c>
      <c r="G551" s="183"/>
      <c r="H551" s="183"/>
      <c r="I551" s="183">
        <v>0.09</v>
      </c>
      <c r="J551" s="183"/>
      <c r="K551" s="183"/>
      <c r="L551" s="183"/>
      <c r="M551" s="183"/>
      <c r="N551" s="185">
        <v>158.4</v>
      </c>
      <c r="O551" s="185">
        <v>141360</v>
      </c>
      <c r="P551" s="36"/>
      <c r="Q551" s="36">
        <f t="shared" ref="Q551:Q558" si="48">Q$550*C551</f>
        <v>10</v>
      </c>
      <c r="R551" s="36"/>
      <c r="S551" s="36"/>
    </row>
    <row r="552" spans="1:19" hidden="1" outlineLevel="1" x14ac:dyDescent="0.2">
      <c r="A552" s="186"/>
      <c r="B552" s="183" t="s">
        <v>461</v>
      </c>
      <c r="C552" s="184">
        <v>1</v>
      </c>
      <c r="D552" s="183" t="s">
        <v>429</v>
      </c>
      <c r="E552" s="183"/>
      <c r="F552" s="183" t="s">
        <v>462</v>
      </c>
      <c r="G552" s="183"/>
      <c r="H552" s="183"/>
      <c r="I552" s="183">
        <v>3.0000000000000001E-3</v>
      </c>
      <c r="J552" s="183"/>
      <c r="K552" s="183"/>
      <c r="L552" s="183"/>
      <c r="M552" s="183"/>
      <c r="N552" s="185">
        <v>11.67</v>
      </c>
      <c r="O552" s="185">
        <v>21800</v>
      </c>
      <c r="P552" s="36"/>
      <c r="Q552" s="36">
        <f t="shared" si="48"/>
        <v>1</v>
      </c>
      <c r="R552" s="36"/>
      <c r="S552" s="36"/>
    </row>
    <row r="553" spans="1:19" hidden="1" outlineLevel="1" x14ac:dyDescent="0.2">
      <c r="A553" s="186"/>
      <c r="B553" s="183" t="s">
        <v>122</v>
      </c>
      <c r="C553" s="184">
        <v>2</v>
      </c>
      <c r="D553" s="183" t="s">
        <v>429</v>
      </c>
      <c r="E553" s="183"/>
      <c r="F553" s="183" t="s">
        <v>123</v>
      </c>
      <c r="G553" s="183"/>
      <c r="H553" s="183"/>
      <c r="I553" s="183">
        <v>2E-3</v>
      </c>
      <c r="J553" s="183"/>
      <c r="K553" s="183"/>
      <c r="L553" s="183"/>
      <c r="M553" s="183"/>
      <c r="N553" s="185">
        <v>46.7</v>
      </c>
      <c r="O553" s="185">
        <v>9900</v>
      </c>
      <c r="P553" s="36"/>
      <c r="Q553" s="36">
        <f t="shared" si="48"/>
        <v>2</v>
      </c>
      <c r="R553" s="36"/>
      <c r="S553" s="36"/>
    </row>
    <row r="554" spans="1:19" hidden="1" outlineLevel="1" x14ac:dyDescent="0.2">
      <c r="A554" s="186"/>
      <c r="B554" s="183" t="s">
        <v>432</v>
      </c>
      <c r="C554" s="187">
        <v>0.5</v>
      </c>
      <c r="D554" s="183" t="s">
        <v>433</v>
      </c>
      <c r="E554" s="183"/>
      <c r="F554" s="188" t="s">
        <v>434</v>
      </c>
      <c r="G554" s="183"/>
      <c r="H554" s="183"/>
      <c r="I554" s="183">
        <v>0.16</v>
      </c>
      <c r="J554" s="183"/>
      <c r="K554" s="183"/>
      <c r="L554" s="183"/>
      <c r="M554" s="183"/>
      <c r="N554" s="185">
        <v>51.52</v>
      </c>
      <c r="O554" s="185">
        <v>129634</v>
      </c>
      <c r="P554" s="36"/>
      <c r="Q554" s="36">
        <f t="shared" si="48"/>
        <v>0.5</v>
      </c>
      <c r="R554" s="36"/>
      <c r="S554" s="36"/>
    </row>
    <row r="555" spans="1:19" hidden="1" outlineLevel="1" x14ac:dyDescent="0.2">
      <c r="A555" s="186"/>
      <c r="B555" s="189" t="s">
        <v>124</v>
      </c>
      <c r="C555" s="187">
        <v>12</v>
      </c>
      <c r="D555" s="183" t="s">
        <v>429</v>
      </c>
      <c r="E555" s="183"/>
      <c r="F555" s="188" t="s">
        <v>125</v>
      </c>
      <c r="G555" s="183"/>
      <c r="H555" s="183"/>
      <c r="I555" s="183">
        <v>0.1464</v>
      </c>
      <c r="J555" s="183"/>
      <c r="K555" s="183"/>
      <c r="L555" s="183"/>
      <c r="M555" s="183"/>
      <c r="N555" s="185">
        <v>313.44</v>
      </c>
      <c r="O555" s="185">
        <v>115700</v>
      </c>
      <c r="P555" s="36"/>
      <c r="Q555" s="36">
        <f t="shared" si="48"/>
        <v>12</v>
      </c>
      <c r="R555" s="36"/>
      <c r="S555" s="36"/>
    </row>
    <row r="556" spans="1:19" hidden="1" outlineLevel="1" x14ac:dyDescent="0.2">
      <c r="A556" s="186"/>
      <c r="B556" s="183" t="s">
        <v>126</v>
      </c>
      <c r="C556" s="187">
        <v>10</v>
      </c>
      <c r="D556" s="183" t="s">
        <v>429</v>
      </c>
      <c r="E556" s="183"/>
      <c r="F556" s="188" t="s">
        <v>127</v>
      </c>
      <c r="G556" s="183"/>
      <c r="H556" s="183"/>
      <c r="I556" s="183">
        <v>0.10200000000000001</v>
      </c>
      <c r="J556" s="183"/>
      <c r="K556" s="183"/>
      <c r="L556" s="183"/>
      <c r="M556" s="183"/>
      <c r="N556" s="185">
        <v>18.600000000000001</v>
      </c>
      <c r="O556" s="185">
        <v>16000</v>
      </c>
      <c r="P556" s="36"/>
      <c r="Q556" s="36">
        <f t="shared" si="48"/>
        <v>10</v>
      </c>
      <c r="R556" s="36"/>
      <c r="S556" s="36"/>
    </row>
    <row r="557" spans="1:19" hidden="1" outlineLevel="1" x14ac:dyDescent="0.2">
      <c r="A557" s="186"/>
      <c r="B557" s="183" t="s">
        <v>463</v>
      </c>
      <c r="C557" s="187">
        <v>1</v>
      </c>
      <c r="D557" s="183" t="s">
        <v>429</v>
      </c>
      <c r="E557" s="183"/>
      <c r="F557" s="188" t="s">
        <v>464</v>
      </c>
      <c r="G557" s="183"/>
      <c r="H557" s="183"/>
      <c r="I557" s="183">
        <v>6.0000000000000001E-3</v>
      </c>
      <c r="J557" s="183"/>
      <c r="K557" s="183"/>
      <c r="L557" s="183"/>
      <c r="M557" s="183"/>
      <c r="N557" s="185">
        <v>117.7</v>
      </c>
      <c r="O557" s="185">
        <v>3000</v>
      </c>
      <c r="P557" s="36"/>
      <c r="Q557" s="36">
        <f t="shared" si="48"/>
        <v>1</v>
      </c>
      <c r="R557" s="36"/>
      <c r="S557" s="36"/>
    </row>
    <row r="558" spans="1:19" hidden="1" outlineLevel="1" x14ac:dyDescent="0.2">
      <c r="A558" s="186"/>
      <c r="B558" s="183" t="s">
        <v>222</v>
      </c>
      <c r="C558" s="187">
        <v>1</v>
      </c>
      <c r="D558" s="183" t="s">
        <v>429</v>
      </c>
      <c r="E558" s="183"/>
      <c r="F558" s="188" t="s">
        <v>223</v>
      </c>
      <c r="G558" s="183"/>
      <c r="H558" s="183"/>
      <c r="I558" s="183">
        <v>1.24</v>
      </c>
      <c r="J558" s="183"/>
      <c r="K558" s="183"/>
      <c r="L558" s="183"/>
      <c r="M558" s="183"/>
      <c r="N558" s="185">
        <v>4371.1099999999997</v>
      </c>
      <c r="O558" s="185">
        <v>0</v>
      </c>
      <c r="P558" s="36"/>
      <c r="Q558" s="36">
        <f t="shared" si="48"/>
        <v>1</v>
      </c>
      <c r="R558" s="36"/>
      <c r="S558" s="36"/>
    </row>
    <row r="559" spans="1:19" collapsed="1" x14ac:dyDescent="0.2">
      <c r="B559" s="190" t="s">
        <v>209</v>
      </c>
      <c r="C559" s="184">
        <v>1</v>
      </c>
      <c r="D559" s="183" t="s">
        <v>429</v>
      </c>
      <c r="E559" s="36"/>
      <c r="F559" s="161" t="s">
        <v>976</v>
      </c>
      <c r="G559" s="36"/>
      <c r="H559" s="36"/>
      <c r="I559" s="36"/>
      <c r="J559" s="36"/>
      <c r="K559" s="36"/>
      <c r="L559" s="36"/>
      <c r="M559" s="36"/>
      <c r="N559" s="36"/>
      <c r="O559" s="36"/>
      <c r="P559" s="36"/>
      <c r="Q559" s="36">
        <v>1</v>
      </c>
      <c r="R559" s="182" t="str">
        <f>HYPERLINK(CONCATENATE($U$5,B559,$U$6),"ссылка")</f>
        <v>ссылка</v>
      </c>
      <c r="S559" s="36"/>
    </row>
    <row r="560" spans="1:19" hidden="1" outlineLevel="1" x14ac:dyDescent="0.2">
      <c r="B560" s="183" t="s">
        <v>133</v>
      </c>
      <c r="C560" s="184">
        <v>10</v>
      </c>
      <c r="D560" s="183" t="s">
        <v>429</v>
      </c>
      <c r="E560" s="183"/>
      <c r="F560" s="183" t="s">
        <v>134</v>
      </c>
      <c r="G560" s="183"/>
      <c r="H560" s="183"/>
      <c r="I560" s="183">
        <v>0.12</v>
      </c>
      <c r="J560" s="183"/>
      <c r="K560" s="183"/>
      <c r="L560" s="183"/>
      <c r="M560" s="183"/>
      <c r="N560" s="185">
        <v>171.9</v>
      </c>
      <c r="O560" s="185">
        <v>126800</v>
      </c>
      <c r="P560" s="36"/>
      <c r="Q560" s="36">
        <f t="shared" ref="Q560:Q567" si="49">Q$559*C560</f>
        <v>10</v>
      </c>
      <c r="R560" s="36"/>
      <c r="S560" s="36"/>
    </row>
    <row r="561" spans="1:19" hidden="1" outlineLevel="1" x14ac:dyDescent="0.2">
      <c r="A561" s="186"/>
      <c r="B561" s="183" t="s">
        <v>461</v>
      </c>
      <c r="C561" s="184">
        <v>1</v>
      </c>
      <c r="D561" s="183" t="s">
        <v>429</v>
      </c>
      <c r="E561" s="183"/>
      <c r="F561" s="183" t="s">
        <v>462</v>
      </c>
      <c r="G561" s="183"/>
      <c r="H561" s="183"/>
      <c r="I561" s="183">
        <v>3.0000000000000001E-3</v>
      </c>
      <c r="J561" s="183"/>
      <c r="K561" s="183"/>
      <c r="L561" s="183"/>
      <c r="M561" s="183"/>
      <c r="N561" s="185">
        <v>11.67</v>
      </c>
      <c r="O561" s="185">
        <v>21800</v>
      </c>
      <c r="P561" s="36"/>
      <c r="Q561" s="36">
        <f t="shared" si="49"/>
        <v>1</v>
      </c>
      <c r="R561" s="36"/>
      <c r="S561" s="36"/>
    </row>
    <row r="562" spans="1:19" hidden="1" outlineLevel="1" x14ac:dyDescent="0.2">
      <c r="A562" s="186"/>
      <c r="B562" s="183" t="s">
        <v>122</v>
      </c>
      <c r="C562" s="184">
        <v>2</v>
      </c>
      <c r="D562" s="183" t="s">
        <v>429</v>
      </c>
      <c r="E562" s="183"/>
      <c r="F562" s="183" t="s">
        <v>123</v>
      </c>
      <c r="G562" s="183"/>
      <c r="H562" s="183"/>
      <c r="I562" s="183">
        <v>2E-3</v>
      </c>
      <c r="J562" s="183"/>
      <c r="K562" s="183"/>
      <c r="L562" s="183"/>
      <c r="M562" s="183"/>
      <c r="N562" s="185">
        <v>46.7</v>
      </c>
      <c r="O562" s="185">
        <v>9900</v>
      </c>
      <c r="P562" s="36"/>
      <c r="Q562" s="36">
        <f t="shared" si="49"/>
        <v>2</v>
      </c>
      <c r="R562" s="36"/>
      <c r="S562" s="36"/>
    </row>
    <row r="563" spans="1:19" hidden="1" outlineLevel="1" x14ac:dyDescent="0.2">
      <c r="A563" s="186"/>
      <c r="B563" s="183" t="s">
        <v>432</v>
      </c>
      <c r="C563" s="187">
        <v>0.5</v>
      </c>
      <c r="D563" s="183" t="s">
        <v>433</v>
      </c>
      <c r="E563" s="183"/>
      <c r="F563" s="188" t="s">
        <v>434</v>
      </c>
      <c r="G563" s="183"/>
      <c r="H563" s="183"/>
      <c r="I563" s="183">
        <v>0.16</v>
      </c>
      <c r="J563" s="183"/>
      <c r="K563" s="183"/>
      <c r="L563" s="183"/>
      <c r="M563" s="183"/>
      <c r="N563" s="185">
        <v>51.52</v>
      </c>
      <c r="O563" s="185">
        <v>129634</v>
      </c>
      <c r="P563" s="36"/>
      <c r="Q563" s="36">
        <f t="shared" si="49"/>
        <v>0.5</v>
      </c>
      <c r="R563" s="36"/>
      <c r="S563" s="36"/>
    </row>
    <row r="564" spans="1:19" hidden="1" outlineLevel="1" x14ac:dyDescent="0.2">
      <c r="A564" s="186"/>
      <c r="B564" s="189" t="s">
        <v>124</v>
      </c>
      <c r="C564" s="187">
        <v>6</v>
      </c>
      <c r="D564" s="183" t="s">
        <v>429</v>
      </c>
      <c r="E564" s="183"/>
      <c r="F564" s="188" t="s">
        <v>125</v>
      </c>
      <c r="G564" s="183"/>
      <c r="H564" s="183"/>
      <c r="I564" s="183">
        <v>7.3200000000000001E-2</v>
      </c>
      <c r="J564" s="183"/>
      <c r="K564" s="183"/>
      <c r="L564" s="183"/>
      <c r="M564" s="183"/>
      <c r="N564" s="185">
        <v>156.72</v>
      </c>
      <c r="O564" s="185">
        <v>115700</v>
      </c>
      <c r="P564" s="36"/>
      <c r="Q564" s="36">
        <f t="shared" si="49"/>
        <v>6</v>
      </c>
      <c r="R564" s="36"/>
      <c r="S564" s="36"/>
    </row>
    <row r="565" spans="1:19" hidden="1" outlineLevel="1" x14ac:dyDescent="0.2">
      <c r="A565" s="186"/>
      <c r="B565" s="183" t="s">
        <v>126</v>
      </c>
      <c r="C565" s="187">
        <v>10</v>
      </c>
      <c r="D565" s="183" t="s">
        <v>429</v>
      </c>
      <c r="E565" s="183"/>
      <c r="F565" s="188" t="s">
        <v>127</v>
      </c>
      <c r="G565" s="183"/>
      <c r="H565" s="183"/>
      <c r="I565" s="183">
        <v>0.10200000000000001</v>
      </c>
      <c r="J565" s="183"/>
      <c r="K565" s="183"/>
      <c r="L565" s="183"/>
      <c r="M565" s="183"/>
      <c r="N565" s="185">
        <v>18.600000000000001</v>
      </c>
      <c r="O565" s="185">
        <v>16000</v>
      </c>
      <c r="P565" s="36"/>
      <c r="Q565" s="36">
        <f t="shared" si="49"/>
        <v>10</v>
      </c>
      <c r="R565" s="36"/>
      <c r="S565" s="36"/>
    </row>
    <row r="566" spans="1:19" hidden="1" outlineLevel="1" x14ac:dyDescent="0.2">
      <c r="A566" s="186"/>
      <c r="B566" s="183" t="s">
        <v>463</v>
      </c>
      <c r="C566" s="187">
        <v>1</v>
      </c>
      <c r="D566" s="183" t="s">
        <v>429</v>
      </c>
      <c r="E566" s="183"/>
      <c r="F566" s="188" t="s">
        <v>464</v>
      </c>
      <c r="G566" s="183"/>
      <c r="H566" s="183"/>
      <c r="I566" s="183">
        <v>6.0000000000000001E-3</v>
      </c>
      <c r="J566" s="183"/>
      <c r="K566" s="183"/>
      <c r="L566" s="183"/>
      <c r="M566" s="183"/>
      <c r="N566" s="185">
        <v>117.7</v>
      </c>
      <c r="O566" s="185">
        <v>3000</v>
      </c>
      <c r="P566" s="36"/>
      <c r="Q566" s="36">
        <f t="shared" si="49"/>
        <v>1</v>
      </c>
      <c r="R566" s="36"/>
      <c r="S566" s="36"/>
    </row>
    <row r="567" spans="1:19" hidden="1" outlineLevel="1" x14ac:dyDescent="0.2">
      <c r="A567" s="186"/>
      <c r="B567" s="183" t="s">
        <v>222</v>
      </c>
      <c r="C567" s="187">
        <v>1</v>
      </c>
      <c r="D567" s="183" t="s">
        <v>429</v>
      </c>
      <c r="E567" s="183"/>
      <c r="F567" s="188" t="s">
        <v>223</v>
      </c>
      <c r="G567" s="183"/>
      <c r="H567" s="183"/>
      <c r="I567" s="183">
        <v>1.24</v>
      </c>
      <c r="J567" s="183"/>
      <c r="K567" s="183"/>
      <c r="L567" s="183"/>
      <c r="M567" s="183"/>
      <c r="N567" s="185">
        <v>4371.1099999999997</v>
      </c>
      <c r="O567" s="185">
        <v>0</v>
      </c>
      <c r="P567" s="36"/>
      <c r="Q567" s="36">
        <f t="shared" si="49"/>
        <v>1</v>
      </c>
      <c r="R567" s="36"/>
      <c r="S567" s="36"/>
    </row>
    <row r="568" spans="1:19" collapsed="1" x14ac:dyDescent="0.2">
      <c r="B568" s="190" t="s">
        <v>210</v>
      </c>
      <c r="C568" s="184">
        <v>1</v>
      </c>
      <c r="D568" s="183" t="s">
        <v>429</v>
      </c>
      <c r="E568" s="36"/>
      <c r="F568" s="161" t="s">
        <v>977</v>
      </c>
      <c r="G568" s="36"/>
      <c r="H568" s="36"/>
      <c r="I568" s="36"/>
      <c r="J568" s="36"/>
      <c r="K568" s="36"/>
      <c r="L568" s="36"/>
      <c r="M568" s="36"/>
      <c r="N568" s="36"/>
      <c r="O568" s="36"/>
      <c r="P568" s="36"/>
      <c r="Q568" s="36">
        <v>1</v>
      </c>
      <c r="R568" s="182" t="str">
        <f>HYPERLINK(CONCATENATE($U$5,B568,$U$6),"ссылка")</f>
        <v>ссылка</v>
      </c>
      <c r="S568" s="36"/>
    </row>
    <row r="569" spans="1:19" hidden="1" outlineLevel="1" x14ac:dyDescent="0.2">
      <c r="B569" s="183" t="s">
        <v>133</v>
      </c>
      <c r="C569" s="184">
        <v>10</v>
      </c>
      <c r="D569" s="183" t="s">
        <v>429</v>
      </c>
      <c r="E569" s="183"/>
      <c r="F569" s="188" t="s">
        <v>134</v>
      </c>
      <c r="G569" s="183"/>
      <c r="H569" s="183"/>
      <c r="I569" s="183">
        <v>0.12</v>
      </c>
      <c r="J569" s="183"/>
      <c r="K569" s="183"/>
      <c r="L569" s="183"/>
      <c r="M569" s="183"/>
      <c r="N569" s="188">
        <v>171.9</v>
      </c>
      <c r="O569" s="188">
        <v>126800</v>
      </c>
      <c r="P569" s="36"/>
      <c r="Q569" s="36">
        <f t="shared" ref="Q569:Q577" si="50">Q$568*C569</f>
        <v>10</v>
      </c>
      <c r="R569" s="36"/>
      <c r="S569" s="36"/>
    </row>
    <row r="570" spans="1:19" hidden="1" outlineLevel="1" x14ac:dyDescent="0.2">
      <c r="A570" s="186"/>
      <c r="B570" s="183" t="s">
        <v>136</v>
      </c>
      <c r="C570" s="184">
        <v>10</v>
      </c>
      <c r="D570" s="183" t="s">
        <v>429</v>
      </c>
      <c r="E570" s="183"/>
      <c r="F570" s="188" t="s">
        <v>137</v>
      </c>
      <c r="G570" s="183"/>
      <c r="H570" s="183"/>
      <c r="I570" s="183">
        <v>0.02</v>
      </c>
      <c r="J570" s="183"/>
      <c r="K570" s="183"/>
      <c r="L570" s="183"/>
      <c r="M570" s="183"/>
      <c r="N570" s="188">
        <v>322.70000000000005</v>
      </c>
      <c r="O570" s="188">
        <v>100</v>
      </c>
      <c r="P570" s="36"/>
      <c r="Q570" s="36">
        <f t="shared" si="50"/>
        <v>10</v>
      </c>
      <c r="R570" s="36"/>
      <c r="S570" s="36"/>
    </row>
    <row r="571" spans="1:19" hidden="1" outlineLevel="1" x14ac:dyDescent="0.2">
      <c r="A571" s="186"/>
      <c r="B571" s="183" t="s">
        <v>461</v>
      </c>
      <c r="C571" s="184">
        <v>1</v>
      </c>
      <c r="D571" s="183" t="s">
        <v>429</v>
      </c>
      <c r="E571" s="183"/>
      <c r="F571" s="188" t="s">
        <v>462</v>
      </c>
      <c r="G571" s="183"/>
      <c r="H571" s="183"/>
      <c r="I571" s="183">
        <v>3.0000000000000001E-3</v>
      </c>
      <c r="J571" s="183"/>
      <c r="K571" s="183"/>
      <c r="L571" s="183"/>
      <c r="M571" s="183"/>
      <c r="N571" s="188">
        <v>11.67</v>
      </c>
      <c r="O571" s="188">
        <v>21800</v>
      </c>
      <c r="P571" s="36"/>
      <c r="Q571" s="36">
        <f t="shared" si="50"/>
        <v>1</v>
      </c>
      <c r="R571" s="36"/>
      <c r="S571" s="36"/>
    </row>
    <row r="572" spans="1:19" hidden="1" outlineLevel="1" x14ac:dyDescent="0.2">
      <c r="A572" s="186"/>
      <c r="B572" s="183" t="s">
        <v>122</v>
      </c>
      <c r="C572" s="184">
        <v>2</v>
      </c>
      <c r="D572" s="183" t="s">
        <v>429</v>
      </c>
      <c r="E572" s="183"/>
      <c r="F572" s="188" t="s">
        <v>123</v>
      </c>
      <c r="G572" s="183"/>
      <c r="H572" s="183"/>
      <c r="I572" s="183">
        <v>2E-3</v>
      </c>
      <c r="J572" s="183"/>
      <c r="K572" s="183"/>
      <c r="L572" s="183"/>
      <c r="M572" s="183"/>
      <c r="N572" s="188">
        <v>46.7</v>
      </c>
      <c r="O572" s="188">
        <v>9900</v>
      </c>
      <c r="P572" s="36"/>
      <c r="Q572" s="36">
        <f t="shared" si="50"/>
        <v>2</v>
      </c>
      <c r="R572" s="36"/>
      <c r="S572" s="36"/>
    </row>
    <row r="573" spans="1:19" hidden="1" outlineLevel="1" x14ac:dyDescent="0.2">
      <c r="A573" s="186"/>
      <c r="B573" s="183" t="s">
        <v>432</v>
      </c>
      <c r="C573" s="187">
        <v>0.5</v>
      </c>
      <c r="D573" s="183" t="s">
        <v>433</v>
      </c>
      <c r="E573" s="183"/>
      <c r="F573" s="188" t="s">
        <v>434</v>
      </c>
      <c r="G573" s="183"/>
      <c r="H573" s="183"/>
      <c r="I573" s="183">
        <v>0.16</v>
      </c>
      <c r="J573" s="183"/>
      <c r="K573" s="183"/>
      <c r="L573" s="183"/>
      <c r="M573" s="183"/>
      <c r="N573" s="188">
        <v>51.52</v>
      </c>
      <c r="O573" s="188">
        <v>129634</v>
      </c>
      <c r="P573" s="36"/>
      <c r="Q573" s="36">
        <f t="shared" si="50"/>
        <v>0.5</v>
      </c>
      <c r="R573" s="36"/>
      <c r="S573" s="36"/>
    </row>
    <row r="574" spans="1:19" hidden="1" outlineLevel="1" x14ac:dyDescent="0.2">
      <c r="A574" s="186"/>
      <c r="B574" s="189" t="s">
        <v>124</v>
      </c>
      <c r="C574" s="187">
        <v>6</v>
      </c>
      <c r="D574" s="183" t="s">
        <v>429</v>
      </c>
      <c r="E574" s="183"/>
      <c r="F574" s="188" t="s">
        <v>125</v>
      </c>
      <c r="G574" s="183"/>
      <c r="H574" s="183"/>
      <c r="I574" s="183">
        <v>7.3200000000000001E-2</v>
      </c>
      <c r="J574" s="183"/>
      <c r="K574" s="183"/>
      <c r="L574" s="183"/>
      <c r="M574" s="183"/>
      <c r="N574" s="188">
        <v>156.72</v>
      </c>
      <c r="O574" s="188">
        <v>115700</v>
      </c>
      <c r="P574" s="36"/>
      <c r="Q574" s="36">
        <f t="shared" si="50"/>
        <v>6</v>
      </c>
      <c r="R574" s="36"/>
      <c r="S574" s="36"/>
    </row>
    <row r="575" spans="1:19" hidden="1" outlineLevel="1" x14ac:dyDescent="0.2">
      <c r="A575" s="186"/>
      <c r="B575" s="183" t="s">
        <v>126</v>
      </c>
      <c r="C575" s="187">
        <v>10</v>
      </c>
      <c r="D575" s="183" t="s">
        <v>429</v>
      </c>
      <c r="E575" s="183"/>
      <c r="F575" s="188" t="s">
        <v>127</v>
      </c>
      <c r="G575" s="183"/>
      <c r="H575" s="183"/>
      <c r="I575" s="183">
        <v>0.10200000000000001</v>
      </c>
      <c r="J575" s="183"/>
      <c r="K575" s="183"/>
      <c r="L575" s="183"/>
      <c r="M575" s="183"/>
      <c r="N575" s="188">
        <v>18.600000000000001</v>
      </c>
      <c r="O575" s="188">
        <v>16000</v>
      </c>
      <c r="P575" s="36"/>
      <c r="Q575" s="36">
        <f t="shared" si="50"/>
        <v>10</v>
      </c>
      <c r="R575" s="36"/>
      <c r="S575" s="36"/>
    </row>
    <row r="576" spans="1:19" hidden="1" outlineLevel="1" x14ac:dyDescent="0.2">
      <c r="A576" s="186"/>
      <c r="B576" s="183" t="s">
        <v>463</v>
      </c>
      <c r="C576" s="187">
        <v>1</v>
      </c>
      <c r="D576" s="183" t="s">
        <v>429</v>
      </c>
      <c r="E576" s="183"/>
      <c r="F576" s="188" t="s">
        <v>464</v>
      </c>
      <c r="G576" s="183"/>
      <c r="H576" s="183"/>
      <c r="I576" s="183">
        <v>6.0000000000000001E-3</v>
      </c>
      <c r="J576" s="183"/>
      <c r="K576" s="183"/>
      <c r="L576" s="183"/>
      <c r="M576" s="183"/>
      <c r="N576" s="188">
        <v>117.7</v>
      </c>
      <c r="O576" s="188">
        <v>3000</v>
      </c>
      <c r="P576" s="36"/>
      <c r="Q576" s="36">
        <f t="shared" si="50"/>
        <v>1</v>
      </c>
      <c r="R576" s="36"/>
      <c r="S576" s="36"/>
    </row>
    <row r="577" spans="1:19" hidden="1" outlineLevel="1" x14ac:dyDescent="0.2">
      <c r="A577" s="186"/>
      <c r="B577" s="189" t="s">
        <v>224</v>
      </c>
      <c r="C577" s="187">
        <v>1</v>
      </c>
      <c r="D577" s="183" t="s">
        <v>429</v>
      </c>
      <c r="E577" s="183"/>
      <c r="F577" s="188" t="s">
        <v>225</v>
      </c>
      <c r="G577" s="183"/>
      <c r="H577" s="183"/>
      <c r="I577" s="183">
        <v>0</v>
      </c>
      <c r="J577" s="183"/>
      <c r="K577" s="183"/>
      <c r="L577" s="183"/>
      <c r="M577" s="183"/>
      <c r="N577" s="188">
        <v>4821.47</v>
      </c>
      <c r="O577" s="188">
        <v>0</v>
      </c>
      <c r="P577" s="36"/>
      <c r="Q577" s="36">
        <f t="shared" si="50"/>
        <v>1</v>
      </c>
      <c r="R577" s="36"/>
      <c r="S577" s="36"/>
    </row>
    <row r="578" spans="1:19" collapsed="1" x14ac:dyDescent="0.2">
      <c r="B578" s="190" t="s">
        <v>211</v>
      </c>
      <c r="C578" s="184">
        <v>1</v>
      </c>
      <c r="D578" s="183" t="s">
        <v>429</v>
      </c>
      <c r="E578" s="36"/>
      <c r="F578" s="161" t="s">
        <v>978</v>
      </c>
      <c r="G578" s="36"/>
      <c r="H578" s="36"/>
      <c r="I578" s="36"/>
      <c r="J578" s="36"/>
      <c r="K578" s="36"/>
      <c r="L578" s="36"/>
      <c r="M578" s="36"/>
      <c r="N578" s="36"/>
      <c r="O578" s="36"/>
      <c r="P578" s="36"/>
      <c r="Q578" s="36">
        <v>1</v>
      </c>
      <c r="R578" s="182" t="str">
        <f>HYPERLINK(CONCATENATE($U$5,B578,$U$6),"ссылка")</f>
        <v>ссылка</v>
      </c>
      <c r="S578" s="36"/>
    </row>
    <row r="579" spans="1:19" hidden="1" outlineLevel="1" x14ac:dyDescent="0.2">
      <c r="B579" s="183" t="s">
        <v>457</v>
      </c>
      <c r="C579" s="187">
        <v>5</v>
      </c>
      <c r="D579" s="183" t="s">
        <v>429</v>
      </c>
      <c r="E579" s="183"/>
      <c r="F579" s="188" t="s">
        <v>458</v>
      </c>
      <c r="G579" s="183"/>
      <c r="H579" s="183"/>
      <c r="I579" s="183">
        <v>4.4999999999999998E-2</v>
      </c>
      <c r="J579" s="183"/>
      <c r="K579" s="183"/>
      <c r="L579" s="183"/>
      <c r="M579" s="183"/>
      <c r="N579" s="188">
        <v>79.2</v>
      </c>
      <c r="O579" s="188">
        <v>141360</v>
      </c>
      <c r="P579" s="36"/>
      <c r="Q579" s="36">
        <f t="shared" ref="Q579:Q586" si="51">Q$578*C579</f>
        <v>5</v>
      </c>
      <c r="R579" s="36"/>
      <c r="S579" s="36"/>
    </row>
    <row r="580" spans="1:19" hidden="1" outlineLevel="1" x14ac:dyDescent="0.2">
      <c r="A580" s="186"/>
      <c r="B580" s="183" t="s">
        <v>461</v>
      </c>
      <c r="C580" s="187">
        <v>1</v>
      </c>
      <c r="D580" s="183" t="s">
        <v>429</v>
      </c>
      <c r="E580" s="183"/>
      <c r="F580" s="188" t="s">
        <v>462</v>
      </c>
      <c r="G580" s="183"/>
      <c r="H580" s="183"/>
      <c r="I580" s="183">
        <v>3.0000000000000001E-3</v>
      </c>
      <c r="J580" s="183"/>
      <c r="K580" s="183"/>
      <c r="L580" s="183"/>
      <c r="M580" s="183"/>
      <c r="N580" s="188">
        <v>11.67</v>
      </c>
      <c r="O580" s="188">
        <v>21800</v>
      </c>
      <c r="P580" s="36"/>
      <c r="Q580" s="36">
        <f t="shared" si="51"/>
        <v>1</v>
      </c>
      <c r="R580" s="36"/>
      <c r="S580" s="36"/>
    </row>
    <row r="581" spans="1:19" hidden="1" outlineLevel="1" x14ac:dyDescent="0.2">
      <c r="A581" s="186"/>
      <c r="B581" s="183" t="s">
        <v>122</v>
      </c>
      <c r="C581" s="184">
        <v>2</v>
      </c>
      <c r="D581" s="183" t="s">
        <v>429</v>
      </c>
      <c r="E581" s="183"/>
      <c r="F581" s="188" t="s">
        <v>123</v>
      </c>
      <c r="G581" s="183"/>
      <c r="H581" s="183"/>
      <c r="I581" s="183">
        <v>2E-3</v>
      </c>
      <c r="J581" s="183"/>
      <c r="K581" s="183"/>
      <c r="L581" s="183"/>
      <c r="M581" s="183"/>
      <c r="N581" s="188">
        <v>46.7</v>
      </c>
      <c r="O581" s="188">
        <v>9900</v>
      </c>
      <c r="P581" s="36"/>
      <c r="Q581" s="36">
        <f t="shared" si="51"/>
        <v>2</v>
      </c>
      <c r="R581" s="36"/>
      <c r="S581" s="36"/>
    </row>
    <row r="582" spans="1:19" hidden="1" outlineLevel="1" x14ac:dyDescent="0.2">
      <c r="A582" s="186"/>
      <c r="B582" s="183" t="s">
        <v>126</v>
      </c>
      <c r="C582" s="187">
        <v>10</v>
      </c>
      <c r="D582" s="183" t="s">
        <v>429</v>
      </c>
      <c r="E582" s="183"/>
      <c r="F582" s="188" t="s">
        <v>127</v>
      </c>
      <c r="G582" s="183"/>
      <c r="H582" s="183"/>
      <c r="I582" s="183">
        <v>0.10200000000000001</v>
      </c>
      <c r="J582" s="183"/>
      <c r="K582" s="183"/>
      <c r="L582" s="183"/>
      <c r="M582" s="183"/>
      <c r="N582" s="188">
        <v>18.600000000000001</v>
      </c>
      <c r="O582" s="188">
        <v>16000</v>
      </c>
      <c r="P582" s="36"/>
      <c r="Q582" s="36">
        <f t="shared" si="51"/>
        <v>10</v>
      </c>
      <c r="R582" s="36"/>
      <c r="S582" s="36"/>
    </row>
    <row r="583" spans="1:19" hidden="1" outlineLevel="1" x14ac:dyDescent="0.2">
      <c r="A583" s="186"/>
      <c r="B583" s="183" t="s">
        <v>463</v>
      </c>
      <c r="C583" s="187">
        <v>1</v>
      </c>
      <c r="D583" s="183" t="s">
        <v>429</v>
      </c>
      <c r="E583" s="183"/>
      <c r="F583" s="188" t="s">
        <v>464</v>
      </c>
      <c r="G583" s="183"/>
      <c r="H583" s="183"/>
      <c r="I583" s="183">
        <v>6.0000000000000001E-3</v>
      </c>
      <c r="J583" s="183"/>
      <c r="K583" s="183"/>
      <c r="L583" s="183"/>
      <c r="M583" s="183"/>
      <c r="N583" s="188">
        <v>117.7</v>
      </c>
      <c r="O583" s="188">
        <v>3000</v>
      </c>
      <c r="P583" s="36"/>
      <c r="Q583" s="36">
        <f t="shared" si="51"/>
        <v>1</v>
      </c>
      <c r="R583" s="36"/>
      <c r="S583" s="36"/>
    </row>
    <row r="584" spans="1:19" hidden="1" outlineLevel="1" x14ac:dyDescent="0.2">
      <c r="A584" s="186"/>
      <c r="B584" s="183" t="s">
        <v>432</v>
      </c>
      <c r="C584" s="187">
        <v>0.5</v>
      </c>
      <c r="D584" s="183" t="s">
        <v>433</v>
      </c>
      <c r="E584" s="183"/>
      <c r="F584" s="188" t="s">
        <v>434</v>
      </c>
      <c r="G584" s="183"/>
      <c r="H584" s="183"/>
      <c r="I584" s="183">
        <v>0.16</v>
      </c>
      <c r="J584" s="183"/>
      <c r="K584" s="183"/>
      <c r="L584" s="183"/>
      <c r="M584" s="183"/>
      <c r="N584" s="188">
        <v>51.52</v>
      </c>
      <c r="O584" s="188">
        <v>129634</v>
      </c>
      <c r="P584" s="36"/>
      <c r="Q584" s="36">
        <f t="shared" si="51"/>
        <v>0.5</v>
      </c>
      <c r="R584" s="36"/>
      <c r="S584" s="36"/>
    </row>
    <row r="585" spans="1:19" hidden="1" outlineLevel="1" x14ac:dyDescent="0.2">
      <c r="A585" s="186"/>
      <c r="B585" s="189" t="s">
        <v>146</v>
      </c>
      <c r="C585" s="187">
        <v>2</v>
      </c>
      <c r="D585" s="183" t="s">
        <v>429</v>
      </c>
      <c r="E585" s="183"/>
      <c r="F585" s="188" t="s">
        <v>147</v>
      </c>
      <c r="G585" s="183"/>
      <c r="H585" s="183"/>
      <c r="I585" s="183">
        <v>2.8000000000000001E-2</v>
      </c>
      <c r="J585" s="183"/>
      <c r="K585" s="183"/>
      <c r="L585" s="183"/>
      <c r="M585" s="183"/>
      <c r="N585" s="188">
        <v>56.98</v>
      </c>
      <c r="O585" s="188">
        <v>85200</v>
      </c>
      <c r="P585" s="36"/>
      <c r="Q585" s="36">
        <f t="shared" si="51"/>
        <v>2</v>
      </c>
      <c r="R585" s="36"/>
      <c r="S585" s="36"/>
    </row>
    <row r="586" spans="1:19" hidden="1" outlineLevel="1" x14ac:dyDescent="0.2">
      <c r="A586" s="186"/>
      <c r="B586" s="189" t="s">
        <v>222</v>
      </c>
      <c r="C586" s="187">
        <v>1</v>
      </c>
      <c r="D586" s="183" t="s">
        <v>429</v>
      </c>
      <c r="E586" s="183"/>
      <c r="F586" s="188" t="s">
        <v>223</v>
      </c>
      <c r="G586" s="183"/>
      <c r="H586" s="183"/>
      <c r="I586" s="183">
        <v>1.24</v>
      </c>
      <c r="J586" s="183"/>
      <c r="K586" s="183"/>
      <c r="L586" s="183"/>
      <c r="M586" s="183"/>
      <c r="N586" s="188">
        <v>4371.1099999999997</v>
      </c>
      <c r="O586" s="188">
        <v>0</v>
      </c>
      <c r="P586" s="36"/>
      <c r="Q586" s="36">
        <f t="shared" si="51"/>
        <v>1</v>
      </c>
      <c r="R586" s="36"/>
      <c r="S586" s="36"/>
    </row>
    <row r="587" spans="1:19" collapsed="1" x14ac:dyDescent="0.2">
      <c r="B587" s="190" t="s">
        <v>212</v>
      </c>
      <c r="C587" s="184">
        <v>1</v>
      </c>
      <c r="D587" s="183" t="s">
        <v>429</v>
      </c>
      <c r="E587" s="36"/>
      <c r="F587" s="161" t="s">
        <v>979</v>
      </c>
      <c r="G587" s="36"/>
      <c r="H587" s="36"/>
      <c r="I587" s="36"/>
      <c r="J587" s="36"/>
      <c r="K587" s="36"/>
      <c r="L587" s="36"/>
      <c r="M587" s="36"/>
      <c r="N587" s="36"/>
      <c r="O587" s="36"/>
      <c r="P587" s="36"/>
      <c r="Q587" s="36">
        <v>1</v>
      </c>
      <c r="R587" s="182" t="str">
        <f>HYPERLINK(CONCATENATE($U$5,B587,$U$6),"ссылка")</f>
        <v>ссылка</v>
      </c>
      <c r="S587" s="36"/>
    </row>
    <row r="588" spans="1:19" hidden="1" outlineLevel="1" x14ac:dyDescent="0.2">
      <c r="B588" s="183" t="s">
        <v>133</v>
      </c>
      <c r="C588" s="187">
        <v>5</v>
      </c>
      <c r="D588" s="183" t="s">
        <v>429</v>
      </c>
      <c r="E588" s="183"/>
      <c r="F588" s="188" t="s">
        <v>134</v>
      </c>
      <c r="G588" s="183"/>
      <c r="H588" s="183"/>
      <c r="I588" s="183">
        <v>0.06</v>
      </c>
      <c r="J588" s="183"/>
      <c r="K588" s="183"/>
      <c r="L588" s="183"/>
      <c r="M588" s="183"/>
      <c r="N588" s="188">
        <v>85.95</v>
      </c>
      <c r="O588" s="188">
        <v>126800</v>
      </c>
      <c r="P588" s="36"/>
      <c r="Q588" s="36">
        <f t="shared" ref="Q588:Q595" si="52">Q$587*C588</f>
        <v>5</v>
      </c>
      <c r="R588" s="36"/>
      <c r="S588" s="36"/>
    </row>
    <row r="589" spans="1:19" hidden="1" outlineLevel="1" x14ac:dyDescent="0.2">
      <c r="A589" s="186"/>
      <c r="B589" s="183" t="s">
        <v>461</v>
      </c>
      <c r="C589" s="187">
        <v>1</v>
      </c>
      <c r="D589" s="183" t="s">
        <v>429</v>
      </c>
      <c r="E589" s="183"/>
      <c r="F589" s="188" t="s">
        <v>462</v>
      </c>
      <c r="G589" s="183"/>
      <c r="H589" s="183"/>
      <c r="I589" s="183">
        <v>3.0000000000000001E-3</v>
      </c>
      <c r="J589" s="183"/>
      <c r="K589" s="183"/>
      <c r="L589" s="183"/>
      <c r="M589" s="183"/>
      <c r="N589" s="188">
        <v>11.67</v>
      </c>
      <c r="O589" s="188">
        <v>21800</v>
      </c>
      <c r="P589" s="36"/>
      <c r="Q589" s="36">
        <f t="shared" si="52"/>
        <v>1</v>
      </c>
      <c r="R589" s="36"/>
      <c r="S589" s="36"/>
    </row>
    <row r="590" spans="1:19" hidden="1" outlineLevel="1" x14ac:dyDescent="0.2">
      <c r="A590" s="186"/>
      <c r="B590" s="183" t="s">
        <v>122</v>
      </c>
      <c r="C590" s="184">
        <v>2</v>
      </c>
      <c r="D590" s="183" t="s">
        <v>429</v>
      </c>
      <c r="E590" s="183"/>
      <c r="F590" s="188" t="s">
        <v>123</v>
      </c>
      <c r="G590" s="183"/>
      <c r="H590" s="183"/>
      <c r="I590" s="183">
        <v>2E-3</v>
      </c>
      <c r="J590" s="183"/>
      <c r="K590" s="183"/>
      <c r="L590" s="183"/>
      <c r="M590" s="183"/>
      <c r="N590" s="188">
        <v>46.7</v>
      </c>
      <c r="O590" s="188">
        <v>9900</v>
      </c>
      <c r="P590" s="36"/>
      <c r="Q590" s="36">
        <f t="shared" si="52"/>
        <v>2</v>
      </c>
      <c r="R590" s="36"/>
      <c r="S590" s="36"/>
    </row>
    <row r="591" spans="1:19" hidden="1" outlineLevel="1" x14ac:dyDescent="0.2">
      <c r="A591" s="186"/>
      <c r="B591" s="183" t="s">
        <v>126</v>
      </c>
      <c r="C591" s="187">
        <v>10</v>
      </c>
      <c r="D591" s="183" t="s">
        <v>429</v>
      </c>
      <c r="E591" s="183"/>
      <c r="F591" s="188" t="s">
        <v>127</v>
      </c>
      <c r="G591" s="183"/>
      <c r="H591" s="183"/>
      <c r="I591" s="183">
        <v>0.10200000000000001</v>
      </c>
      <c r="J591" s="183"/>
      <c r="K591" s="183"/>
      <c r="L591" s="183"/>
      <c r="M591" s="183"/>
      <c r="N591" s="188">
        <v>18.600000000000001</v>
      </c>
      <c r="O591" s="188">
        <v>16000</v>
      </c>
      <c r="P591" s="36"/>
      <c r="Q591" s="36">
        <f t="shared" si="52"/>
        <v>10</v>
      </c>
      <c r="R591" s="36"/>
      <c r="S591" s="36"/>
    </row>
    <row r="592" spans="1:19" hidden="1" outlineLevel="1" x14ac:dyDescent="0.2">
      <c r="A592" s="186"/>
      <c r="B592" s="183" t="s">
        <v>463</v>
      </c>
      <c r="C592" s="187">
        <v>1</v>
      </c>
      <c r="D592" s="183" t="s">
        <v>429</v>
      </c>
      <c r="E592" s="183"/>
      <c r="F592" s="188" t="s">
        <v>464</v>
      </c>
      <c r="G592" s="183"/>
      <c r="H592" s="183"/>
      <c r="I592" s="183">
        <v>6.0000000000000001E-3</v>
      </c>
      <c r="J592" s="183"/>
      <c r="K592" s="183"/>
      <c r="L592" s="183"/>
      <c r="M592" s="183"/>
      <c r="N592" s="188">
        <v>117.7</v>
      </c>
      <c r="O592" s="188">
        <v>3000</v>
      </c>
      <c r="P592" s="36"/>
      <c r="Q592" s="36">
        <f t="shared" si="52"/>
        <v>1</v>
      </c>
      <c r="R592" s="36"/>
      <c r="S592" s="36"/>
    </row>
    <row r="593" spans="1:19" hidden="1" outlineLevel="1" x14ac:dyDescent="0.2">
      <c r="A593" s="186"/>
      <c r="B593" s="183" t="s">
        <v>432</v>
      </c>
      <c r="C593" s="187">
        <v>0.5</v>
      </c>
      <c r="D593" s="183" t="s">
        <v>433</v>
      </c>
      <c r="E593" s="183"/>
      <c r="F593" s="188" t="s">
        <v>434</v>
      </c>
      <c r="G593" s="183"/>
      <c r="H593" s="183"/>
      <c r="I593" s="183">
        <v>0.16</v>
      </c>
      <c r="J593" s="183"/>
      <c r="K593" s="183"/>
      <c r="L593" s="183"/>
      <c r="M593" s="183"/>
      <c r="N593" s="188">
        <v>51.52</v>
      </c>
      <c r="O593" s="188">
        <v>129634</v>
      </c>
      <c r="P593" s="36"/>
      <c r="Q593" s="36">
        <f t="shared" si="52"/>
        <v>0.5</v>
      </c>
      <c r="R593" s="36"/>
      <c r="S593" s="36"/>
    </row>
    <row r="594" spans="1:19" hidden="1" outlineLevel="1" x14ac:dyDescent="0.2">
      <c r="A594" s="186"/>
      <c r="B594" s="189" t="s">
        <v>146</v>
      </c>
      <c r="C594" s="187">
        <v>2</v>
      </c>
      <c r="D594" s="183" t="s">
        <v>429</v>
      </c>
      <c r="E594" s="183"/>
      <c r="F594" s="188" t="s">
        <v>147</v>
      </c>
      <c r="G594" s="183"/>
      <c r="H594" s="183"/>
      <c r="I594" s="183">
        <v>2.8000000000000001E-2</v>
      </c>
      <c r="J594" s="183"/>
      <c r="K594" s="183"/>
      <c r="L594" s="183"/>
      <c r="M594" s="183"/>
      <c r="N594" s="188">
        <v>56.98</v>
      </c>
      <c r="O594" s="188">
        <v>85200</v>
      </c>
      <c r="P594" s="36"/>
      <c r="Q594" s="36">
        <f t="shared" si="52"/>
        <v>2</v>
      </c>
      <c r="R594" s="36"/>
      <c r="S594" s="36"/>
    </row>
    <row r="595" spans="1:19" hidden="1" outlineLevel="1" x14ac:dyDescent="0.2">
      <c r="A595" s="186"/>
      <c r="B595" s="189" t="s">
        <v>222</v>
      </c>
      <c r="C595" s="187">
        <v>1</v>
      </c>
      <c r="D595" s="183" t="s">
        <v>429</v>
      </c>
      <c r="E595" s="183"/>
      <c r="F595" s="188" t="s">
        <v>223</v>
      </c>
      <c r="G595" s="183"/>
      <c r="H595" s="183"/>
      <c r="I595" s="183">
        <v>1.24</v>
      </c>
      <c r="J595" s="183"/>
      <c r="K595" s="183"/>
      <c r="L595" s="183"/>
      <c r="M595" s="183"/>
      <c r="N595" s="188">
        <v>4371.1099999999997</v>
      </c>
      <c r="O595" s="188">
        <v>0</v>
      </c>
      <c r="P595" s="36"/>
      <c r="Q595" s="36">
        <f t="shared" si="52"/>
        <v>1</v>
      </c>
      <c r="R595" s="36"/>
      <c r="S595" s="36"/>
    </row>
    <row r="596" spans="1:19" collapsed="1" x14ac:dyDescent="0.2">
      <c r="B596" s="190" t="s">
        <v>213</v>
      </c>
      <c r="C596" s="184">
        <v>1</v>
      </c>
      <c r="D596" s="183" t="s">
        <v>429</v>
      </c>
      <c r="E596" s="36"/>
      <c r="F596" s="161" t="s">
        <v>980</v>
      </c>
      <c r="G596" s="36"/>
      <c r="H596" s="36"/>
      <c r="I596" s="36"/>
      <c r="J596" s="36"/>
      <c r="K596" s="36"/>
      <c r="L596" s="36"/>
      <c r="M596" s="36"/>
      <c r="N596" s="36"/>
      <c r="O596" s="36"/>
      <c r="P596" s="36"/>
      <c r="Q596" s="36">
        <v>1</v>
      </c>
      <c r="R596" s="182" t="str">
        <f>HYPERLINK(CONCATENATE($U$5,B596,$U$6),"ссылка")</f>
        <v>ссылка</v>
      </c>
      <c r="S596" s="36"/>
    </row>
    <row r="597" spans="1:19" hidden="1" outlineLevel="1" x14ac:dyDescent="0.2">
      <c r="B597" s="183" t="s">
        <v>488</v>
      </c>
      <c r="C597" s="184">
        <v>3</v>
      </c>
      <c r="D597" s="183" t="s">
        <v>429</v>
      </c>
      <c r="E597" s="183"/>
      <c r="F597" s="183" t="s">
        <v>493</v>
      </c>
      <c r="G597" s="183"/>
      <c r="H597" s="183"/>
      <c r="I597" s="183">
        <v>0.09</v>
      </c>
      <c r="J597" s="183"/>
      <c r="K597" s="183"/>
      <c r="L597" s="183"/>
      <c r="M597" s="183"/>
      <c r="N597" s="185">
        <v>131.88</v>
      </c>
      <c r="O597" s="185">
        <v>2700</v>
      </c>
      <c r="P597" s="36"/>
      <c r="Q597" s="36">
        <f t="shared" ref="Q597:Q608" si="53">Q$569*C597</f>
        <v>30</v>
      </c>
      <c r="R597" s="36"/>
      <c r="S597" s="36"/>
    </row>
    <row r="598" spans="1:19" hidden="1" outlineLevel="1" x14ac:dyDescent="0.2">
      <c r="A598" s="186"/>
      <c r="B598" s="183" t="s">
        <v>490</v>
      </c>
      <c r="C598" s="184">
        <v>1</v>
      </c>
      <c r="D598" s="183" t="s">
        <v>429</v>
      </c>
      <c r="E598" s="183"/>
      <c r="F598" s="183" t="s">
        <v>495</v>
      </c>
      <c r="G598" s="183"/>
      <c r="H598" s="183"/>
      <c r="I598" s="183">
        <v>0.05</v>
      </c>
      <c r="J598" s="183"/>
      <c r="K598" s="183"/>
      <c r="L598" s="183"/>
      <c r="M598" s="183"/>
      <c r="N598" s="185">
        <v>159.72</v>
      </c>
      <c r="O598" s="185">
        <v>320</v>
      </c>
      <c r="P598" s="36"/>
      <c r="Q598" s="36">
        <f t="shared" si="53"/>
        <v>10</v>
      </c>
      <c r="R598" s="36"/>
      <c r="S598" s="36"/>
    </row>
    <row r="599" spans="1:19" hidden="1" outlineLevel="1" x14ac:dyDescent="0.2">
      <c r="A599" s="186"/>
      <c r="B599" s="183" t="s">
        <v>150</v>
      </c>
      <c r="C599" s="184">
        <v>1</v>
      </c>
      <c r="D599" s="183" t="s">
        <v>429</v>
      </c>
      <c r="E599" s="183"/>
      <c r="F599" s="188" t="s">
        <v>151</v>
      </c>
      <c r="G599" s="183"/>
      <c r="H599" s="183"/>
      <c r="I599" s="183">
        <v>5.0000000000000001E-3</v>
      </c>
      <c r="J599" s="183"/>
      <c r="K599" s="183"/>
      <c r="L599" s="183"/>
      <c r="M599" s="183"/>
      <c r="N599" s="185">
        <v>14.33</v>
      </c>
      <c r="O599" s="185">
        <v>8425</v>
      </c>
      <c r="P599" s="36"/>
      <c r="Q599" s="36">
        <f t="shared" si="53"/>
        <v>10</v>
      </c>
      <c r="R599" s="36"/>
      <c r="S599" s="36"/>
    </row>
    <row r="600" spans="1:19" hidden="1" outlineLevel="1" x14ac:dyDescent="0.2">
      <c r="A600" s="186"/>
      <c r="B600" s="183" t="s">
        <v>122</v>
      </c>
      <c r="C600" s="184">
        <v>2</v>
      </c>
      <c r="D600" s="183" t="s">
        <v>429</v>
      </c>
      <c r="E600" s="183"/>
      <c r="F600" s="188" t="s">
        <v>123</v>
      </c>
      <c r="G600" s="183"/>
      <c r="H600" s="183"/>
      <c r="I600" s="183">
        <v>2E-3</v>
      </c>
      <c r="J600" s="183"/>
      <c r="K600" s="183"/>
      <c r="L600" s="183"/>
      <c r="M600" s="183"/>
      <c r="N600" s="185">
        <v>46.7</v>
      </c>
      <c r="O600" s="185">
        <v>9900</v>
      </c>
      <c r="P600" s="36"/>
      <c r="Q600" s="36">
        <f t="shared" si="53"/>
        <v>20</v>
      </c>
      <c r="R600" s="36"/>
      <c r="S600" s="36"/>
    </row>
    <row r="601" spans="1:19" hidden="1" outlineLevel="1" x14ac:dyDescent="0.2">
      <c r="A601" s="186"/>
      <c r="B601" s="183" t="s">
        <v>432</v>
      </c>
      <c r="C601" s="187">
        <v>0.5</v>
      </c>
      <c r="D601" s="183" t="s">
        <v>433</v>
      </c>
      <c r="E601" s="183"/>
      <c r="F601" s="188" t="s">
        <v>434</v>
      </c>
      <c r="G601" s="183"/>
      <c r="H601" s="183"/>
      <c r="I601" s="183">
        <v>0.16</v>
      </c>
      <c r="J601" s="183"/>
      <c r="K601" s="183"/>
      <c r="L601" s="183"/>
      <c r="M601" s="183"/>
      <c r="N601" s="185">
        <v>51.52</v>
      </c>
      <c r="O601" s="185">
        <v>129634</v>
      </c>
      <c r="P601" s="36"/>
      <c r="Q601" s="36">
        <f t="shared" si="53"/>
        <v>5</v>
      </c>
      <c r="R601" s="36"/>
      <c r="S601" s="36"/>
    </row>
    <row r="602" spans="1:19" hidden="1" outlineLevel="1" x14ac:dyDescent="0.2">
      <c r="A602" s="186"/>
      <c r="B602" s="189" t="s">
        <v>152</v>
      </c>
      <c r="C602" s="187">
        <v>2</v>
      </c>
      <c r="D602" s="183" t="s">
        <v>429</v>
      </c>
      <c r="E602" s="183"/>
      <c r="F602" s="188" t="s">
        <v>153</v>
      </c>
      <c r="G602" s="183"/>
      <c r="H602" s="183"/>
      <c r="I602" s="183">
        <v>9.3100000000000002E-2</v>
      </c>
      <c r="J602" s="183"/>
      <c r="K602" s="183"/>
      <c r="L602" s="183"/>
      <c r="M602" s="183"/>
      <c r="N602" s="185">
        <v>121.56</v>
      </c>
      <c r="O602" s="185">
        <v>20420</v>
      </c>
      <c r="P602" s="36"/>
      <c r="Q602" s="36">
        <f t="shared" si="53"/>
        <v>20</v>
      </c>
      <c r="R602" s="36"/>
      <c r="S602" s="36"/>
    </row>
    <row r="603" spans="1:19" hidden="1" outlineLevel="1" x14ac:dyDescent="0.2">
      <c r="A603" s="186"/>
      <c r="B603" s="183" t="s">
        <v>520</v>
      </c>
      <c r="C603" s="187">
        <v>1</v>
      </c>
      <c r="D603" s="183" t="s">
        <v>429</v>
      </c>
      <c r="E603" s="183"/>
      <c r="F603" s="188" t="s">
        <v>526</v>
      </c>
      <c r="G603" s="183"/>
      <c r="H603" s="183"/>
      <c r="I603" s="183">
        <v>1E-3</v>
      </c>
      <c r="J603" s="183"/>
      <c r="K603" s="183"/>
      <c r="L603" s="183"/>
      <c r="M603" s="183"/>
      <c r="N603" s="185">
        <v>1.86</v>
      </c>
      <c r="O603" s="185">
        <v>1000</v>
      </c>
      <c r="P603" s="36"/>
      <c r="Q603" s="36">
        <f t="shared" si="53"/>
        <v>10</v>
      </c>
      <c r="R603" s="36"/>
      <c r="S603" s="36"/>
    </row>
    <row r="604" spans="1:19" hidden="1" outlineLevel="1" x14ac:dyDescent="0.2">
      <c r="A604" s="186"/>
      <c r="B604" s="183" t="s">
        <v>521</v>
      </c>
      <c r="C604" s="187">
        <v>1</v>
      </c>
      <c r="D604" s="183" t="s">
        <v>429</v>
      </c>
      <c r="E604" s="183"/>
      <c r="F604" s="188" t="s">
        <v>527</v>
      </c>
      <c r="G604" s="183"/>
      <c r="H604" s="183"/>
      <c r="I604" s="183">
        <v>1E-3</v>
      </c>
      <c r="J604" s="183"/>
      <c r="K604" s="183"/>
      <c r="L604" s="183"/>
      <c r="M604" s="183"/>
      <c r="N604" s="185">
        <v>1.86</v>
      </c>
      <c r="O604" s="185">
        <v>1500</v>
      </c>
      <c r="P604" s="36"/>
      <c r="Q604" s="36">
        <f t="shared" si="53"/>
        <v>10</v>
      </c>
      <c r="R604" s="36"/>
      <c r="S604" s="36"/>
    </row>
    <row r="605" spans="1:19" hidden="1" outlineLevel="1" x14ac:dyDescent="0.2">
      <c r="A605" s="186"/>
      <c r="B605" s="183" t="s">
        <v>522</v>
      </c>
      <c r="C605" s="187">
        <v>1</v>
      </c>
      <c r="D605" s="183" t="s">
        <v>429</v>
      </c>
      <c r="E605" s="183"/>
      <c r="F605" s="188" t="s">
        <v>528</v>
      </c>
      <c r="G605" s="183"/>
      <c r="H605" s="183"/>
      <c r="I605" s="183">
        <v>1E-3</v>
      </c>
      <c r="J605" s="183"/>
      <c r="K605" s="183"/>
      <c r="L605" s="183"/>
      <c r="M605" s="183"/>
      <c r="N605" s="185">
        <v>1.86</v>
      </c>
      <c r="O605" s="185">
        <v>1500</v>
      </c>
      <c r="P605" s="36"/>
      <c r="Q605" s="36">
        <f t="shared" si="53"/>
        <v>10</v>
      </c>
      <c r="R605" s="36"/>
      <c r="S605" s="36"/>
    </row>
    <row r="606" spans="1:19" hidden="1" outlineLevel="1" x14ac:dyDescent="0.2">
      <c r="A606" s="186"/>
      <c r="B606" s="183" t="s">
        <v>524</v>
      </c>
      <c r="C606" s="187">
        <v>1</v>
      </c>
      <c r="D606" s="183" t="s">
        <v>429</v>
      </c>
      <c r="E606" s="183"/>
      <c r="F606" s="188" t="s">
        <v>530</v>
      </c>
      <c r="G606" s="183"/>
      <c r="H606" s="183"/>
      <c r="I606" s="183">
        <v>1.0200000000000001E-2</v>
      </c>
      <c r="J606" s="183"/>
      <c r="K606" s="183"/>
      <c r="L606" s="183"/>
      <c r="M606" s="183"/>
      <c r="N606" s="185">
        <v>1.86</v>
      </c>
      <c r="O606" s="185">
        <v>0</v>
      </c>
      <c r="P606" s="36"/>
      <c r="Q606" s="36">
        <f t="shared" si="53"/>
        <v>10</v>
      </c>
      <c r="R606" s="36"/>
      <c r="S606" s="36"/>
    </row>
    <row r="607" spans="1:19" hidden="1" outlineLevel="1" x14ac:dyDescent="0.2">
      <c r="A607" s="186"/>
      <c r="B607" s="183" t="s">
        <v>463</v>
      </c>
      <c r="C607" s="187">
        <v>1</v>
      </c>
      <c r="D607" s="183" t="s">
        <v>429</v>
      </c>
      <c r="E607" s="183"/>
      <c r="F607" s="188" t="s">
        <v>464</v>
      </c>
      <c r="G607" s="183"/>
      <c r="H607" s="183"/>
      <c r="I607" s="183">
        <v>6.0000000000000001E-3</v>
      </c>
      <c r="J607" s="183"/>
      <c r="K607" s="183"/>
      <c r="L607" s="183"/>
      <c r="M607" s="183"/>
      <c r="N607" s="185">
        <v>117.7</v>
      </c>
      <c r="O607" s="185">
        <v>3000</v>
      </c>
      <c r="P607" s="36"/>
      <c r="Q607" s="36">
        <f t="shared" si="53"/>
        <v>10</v>
      </c>
      <c r="R607" s="36"/>
      <c r="S607" s="36"/>
    </row>
    <row r="608" spans="1:19" hidden="1" outlineLevel="1" x14ac:dyDescent="0.2">
      <c r="A608" s="186"/>
      <c r="B608" s="189" t="s">
        <v>222</v>
      </c>
      <c r="C608" s="187">
        <v>1</v>
      </c>
      <c r="D608" s="183" t="s">
        <v>429</v>
      </c>
      <c r="E608" s="183"/>
      <c r="F608" s="188" t="s">
        <v>223</v>
      </c>
      <c r="G608" s="183"/>
      <c r="H608" s="183"/>
      <c r="I608" s="183">
        <v>1.24</v>
      </c>
      <c r="J608" s="183"/>
      <c r="K608" s="183"/>
      <c r="L608" s="183"/>
      <c r="M608" s="183"/>
      <c r="N608" s="185">
        <v>4371.1099999999997</v>
      </c>
      <c r="O608" s="185">
        <v>0</v>
      </c>
      <c r="P608" s="36"/>
      <c r="Q608" s="36">
        <f t="shared" si="53"/>
        <v>10</v>
      </c>
      <c r="R608" s="36"/>
      <c r="S608" s="36"/>
    </row>
    <row r="609" spans="1:19" collapsed="1" x14ac:dyDescent="0.2">
      <c r="B609" s="190" t="s">
        <v>214</v>
      </c>
      <c r="C609" s="184">
        <v>1</v>
      </c>
      <c r="D609" s="183" t="s">
        <v>429</v>
      </c>
      <c r="E609" s="36"/>
      <c r="F609" s="161" t="s">
        <v>981</v>
      </c>
      <c r="G609" s="36"/>
      <c r="H609" s="36"/>
      <c r="I609" s="36"/>
      <c r="J609" s="36"/>
      <c r="K609" s="36"/>
      <c r="L609" s="36"/>
      <c r="M609" s="36"/>
      <c r="N609" s="36"/>
      <c r="O609" s="36"/>
      <c r="P609" s="36"/>
      <c r="Q609" s="36">
        <v>1</v>
      </c>
      <c r="R609" s="182" t="str">
        <f>HYPERLINK(CONCATENATE($U$5,B609,$U$6),"ссылка")</f>
        <v>ссылка</v>
      </c>
      <c r="S609" s="36"/>
    </row>
    <row r="610" spans="1:19" hidden="1" outlineLevel="1" x14ac:dyDescent="0.2">
      <c r="B610" s="183" t="s">
        <v>155</v>
      </c>
      <c r="C610" s="184">
        <v>3</v>
      </c>
      <c r="D610" s="183" t="s">
        <v>429</v>
      </c>
      <c r="E610" s="183"/>
      <c r="F610" s="183" t="s">
        <v>156</v>
      </c>
      <c r="G610" s="183"/>
      <c r="H610" s="183"/>
      <c r="I610" s="183">
        <v>0.06</v>
      </c>
      <c r="J610" s="183"/>
      <c r="K610" s="183"/>
      <c r="L610" s="183"/>
      <c r="M610" s="183"/>
      <c r="N610" s="185">
        <v>113.69999999999999</v>
      </c>
      <c r="O610" s="185">
        <v>3200</v>
      </c>
      <c r="P610" s="36"/>
      <c r="Q610" s="36">
        <f t="shared" ref="Q610:Q621" si="54">Q$609*C610</f>
        <v>3</v>
      </c>
      <c r="R610" s="36"/>
      <c r="S610" s="36"/>
    </row>
    <row r="611" spans="1:19" hidden="1" outlineLevel="1" x14ac:dyDescent="0.2">
      <c r="A611" s="186"/>
      <c r="B611" s="183" t="s">
        <v>157</v>
      </c>
      <c r="C611" s="184">
        <v>1</v>
      </c>
      <c r="D611" s="183" t="s">
        <v>429</v>
      </c>
      <c r="E611" s="183"/>
      <c r="F611" s="183" t="s">
        <v>158</v>
      </c>
      <c r="G611" s="183"/>
      <c r="H611" s="183"/>
      <c r="I611" s="183">
        <v>3.6999999999999998E-2</v>
      </c>
      <c r="J611" s="183"/>
      <c r="K611" s="183"/>
      <c r="L611" s="183"/>
      <c r="M611" s="183"/>
      <c r="N611" s="185">
        <v>111.9</v>
      </c>
      <c r="O611" s="185">
        <v>0</v>
      </c>
      <c r="P611" s="36"/>
      <c r="Q611" s="36">
        <f t="shared" si="54"/>
        <v>1</v>
      </c>
      <c r="R611" s="36"/>
      <c r="S611" s="36"/>
    </row>
    <row r="612" spans="1:19" hidden="1" outlineLevel="1" x14ac:dyDescent="0.2">
      <c r="A612" s="186"/>
      <c r="B612" s="183" t="s">
        <v>461</v>
      </c>
      <c r="C612" s="184">
        <v>1</v>
      </c>
      <c r="D612" s="183" t="s">
        <v>429</v>
      </c>
      <c r="E612" s="183"/>
      <c r="F612" s="188" t="s">
        <v>462</v>
      </c>
      <c r="G612" s="183"/>
      <c r="H612" s="183"/>
      <c r="I612" s="183">
        <v>3.0000000000000001E-3</v>
      </c>
      <c r="J612" s="183"/>
      <c r="K612" s="183"/>
      <c r="L612" s="183"/>
      <c r="M612" s="183"/>
      <c r="N612" s="185">
        <v>11.67</v>
      </c>
      <c r="O612" s="185">
        <v>21800</v>
      </c>
      <c r="P612" s="36"/>
      <c r="Q612" s="36">
        <f t="shared" si="54"/>
        <v>1</v>
      </c>
      <c r="R612" s="36"/>
      <c r="S612" s="36"/>
    </row>
    <row r="613" spans="1:19" hidden="1" outlineLevel="1" x14ac:dyDescent="0.2">
      <c r="A613" s="186"/>
      <c r="B613" s="183" t="s">
        <v>122</v>
      </c>
      <c r="C613" s="184">
        <v>2</v>
      </c>
      <c r="D613" s="183" t="s">
        <v>429</v>
      </c>
      <c r="E613" s="183"/>
      <c r="F613" s="188" t="s">
        <v>123</v>
      </c>
      <c r="G613" s="183"/>
      <c r="H613" s="183"/>
      <c r="I613" s="183">
        <v>2E-3</v>
      </c>
      <c r="J613" s="183"/>
      <c r="K613" s="183"/>
      <c r="L613" s="183"/>
      <c r="M613" s="183"/>
      <c r="N613" s="185">
        <v>46.7</v>
      </c>
      <c r="O613" s="185">
        <v>9900</v>
      </c>
      <c r="P613" s="36"/>
      <c r="Q613" s="36">
        <f t="shared" si="54"/>
        <v>2</v>
      </c>
      <c r="R613" s="36"/>
      <c r="S613" s="36"/>
    </row>
    <row r="614" spans="1:19" hidden="1" outlineLevel="1" x14ac:dyDescent="0.2">
      <c r="A614" s="186"/>
      <c r="B614" s="183" t="s">
        <v>432</v>
      </c>
      <c r="C614" s="187">
        <v>0.5</v>
      </c>
      <c r="D614" s="183" t="s">
        <v>433</v>
      </c>
      <c r="E614" s="183"/>
      <c r="F614" s="188" t="s">
        <v>434</v>
      </c>
      <c r="G614" s="183"/>
      <c r="H614" s="183"/>
      <c r="I614" s="183">
        <v>0.16</v>
      </c>
      <c r="J614" s="183"/>
      <c r="K614" s="183"/>
      <c r="L614" s="183"/>
      <c r="M614" s="183"/>
      <c r="N614" s="185">
        <v>51.52</v>
      </c>
      <c r="O614" s="185">
        <v>129634</v>
      </c>
      <c r="P614" s="36"/>
      <c r="Q614" s="36">
        <f t="shared" si="54"/>
        <v>0.5</v>
      </c>
      <c r="R614" s="36"/>
      <c r="S614" s="36"/>
    </row>
    <row r="615" spans="1:19" hidden="1" outlineLevel="1" x14ac:dyDescent="0.2">
      <c r="A615" s="186"/>
      <c r="B615" s="189" t="s">
        <v>152</v>
      </c>
      <c r="C615" s="187">
        <v>2</v>
      </c>
      <c r="D615" s="183" t="s">
        <v>429</v>
      </c>
      <c r="E615" s="183"/>
      <c r="F615" s="188" t="s">
        <v>153</v>
      </c>
      <c r="G615" s="183"/>
      <c r="H615" s="183"/>
      <c r="I615" s="183">
        <v>9.3100000000000002E-2</v>
      </c>
      <c r="J615" s="183"/>
      <c r="K615" s="183"/>
      <c r="L615" s="183"/>
      <c r="M615" s="183"/>
      <c r="N615" s="185">
        <v>121.56</v>
      </c>
      <c r="O615" s="185">
        <v>20420</v>
      </c>
      <c r="P615" s="36"/>
      <c r="Q615" s="36">
        <f t="shared" si="54"/>
        <v>2</v>
      </c>
      <c r="R615" s="36"/>
      <c r="S615" s="36"/>
    </row>
    <row r="616" spans="1:19" hidden="1" outlineLevel="1" x14ac:dyDescent="0.2">
      <c r="A616" s="186"/>
      <c r="B616" s="183" t="s">
        <v>520</v>
      </c>
      <c r="C616" s="187">
        <v>1</v>
      </c>
      <c r="D616" s="183" t="s">
        <v>429</v>
      </c>
      <c r="E616" s="183"/>
      <c r="F616" s="188" t="s">
        <v>526</v>
      </c>
      <c r="G616" s="183"/>
      <c r="H616" s="183"/>
      <c r="I616" s="183">
        <v>1E-3</v>
      </c>
      <c r="J616" s="183"/>
      <c r="K616" s="183"/>
      <c r="L616" s="183"/>
      <c r="M616" s="183"/>
      <c r="N616" s="185">
        <v>1.86</v>
      </c>
      <c r="O616" s="185">
        <v>1000</v>
      </c>
      <c r="P616" s="36"/>
      <c r="Q616" s="36">
        <f t="shared" si="54"/>
        <v>1</v>
      </c>
      <c r="R616" s="36"/>
      <c r="S616" s="36"/>
    </row>
    <row r="617" spans="1:19" hidden="1" outlineLevel="1" x14ac:dyDescent="0.2">
      <c r="A617" s="186"/>
      <c r="B617" s="183" t="s">
        <v>521</v>
      </c>
      <c r="C617" s="187">
        <v>1</v>
      </c>
      <c r="D617" s="183" t="s">
        <v>429</v>
      </c>
      <c r="E617" s="183"/>
      <c r="F617" s="188" t="s">
        <v>527</v>
      </c>
      <c r="G617" s="183"/>
      <c r="H617" s="183"/>
      <c r="I617" s="183">
        <v>1E-3</v>
      </c>
      <c r="J617" s="183"/>
      <c r="K617" s="183"/>
      <c r="L617" s="183"/>
      <c r="M617" s="183"/>
      <c r="N617" s="185">
        <v>1.86</v>
      </c>
      <c r="O617" s="185">
        <v>1500</v>
      </c>
      <c r="P617" s="36"/>
      <c r="Q617" s="36">
        <f t="shared" si="54"/>
        <v>1</v>
      </c>
      <c r="R617" s="36"/>
      <c r="S617" s="36"/>
    </row>
    <row r="618" spans="1:19" hidden="1" outlineLevel="1" x14ac:dyDescent="0.2">
      <c r="A618" s="186"/>
      <c r="B618" s="183" t="s">
        <v>522</v>
      </c>
      <c r="C618" s="187">
        <v>1</v>
      </c>
      <c r="D618" s="183" t="s">
        <v>429</v>
      </c>
      <c r="E618" s="183"/>
      <c r="F618" s="188" t="s">
        <v>528</v>
      </c>
      <c r="G618" s="183"/>
      <c r="H618" s="183"/>
      <c r="I618" s="183">
        <v>1E-3</v>
      </c>
      <c r="J618" s="183"/>
      <c r="K618" s="183"/>
      <c r="L618" s="183"/>
      <c r="M618" s="183"/>
      <c r="N618" s="185">
        <v>1.86</v>
      </c>
      <c r="O618" s="185">
        <v>1500</v>
      </c>
      <c r="P618" s="36"/>
      <c r="Q618" s="36">
        <f t="shared" si="54"/>
        <v>1</v>
      </c>
      <c r="R618" s="36"/>
      <c r="S618" s="36"/>
    </row>
    <row r="619" spans="1:19" hidden="1" outlineLevel="1" x14ac:dyDescent="0.2">
      <c r="A619" s="186"/>
      <c r="B619" s="183" t="s">
        <v>524</v>
      </c>
      <c r="C619" s="187">
        <v>1</v>
      </c>
      <c r="D619" s="183" t="s">
        <v>429</v>
      </c>
      <c r="E619" s="183"/>
      <c r="F619" s="188" t="s">
        <v>530</v>
      </c>
      <c r="G619" s="183"/>
      <c r="H619" s="183"/>
      <c r="I619" s="183">
        <v>1.0200000000000001E-2</v>
      </c>
      <c r="J619" s="183"/>
      <c r="K619" s="183"/>
      <c r="L619" s="183"/>
      <c r="M619" s="183"/>
      <c r="N619" s="185">
        <v>1.86</v>
      </c>
      <c r="O619" s="185">
        <v>0</v>
      </c>
      <c r="P619" s="36"/>
      <c r="Q619" s="36">
        <f t="shared" si="54"/>
        <v>1</v>
      </c>
      <c r="R619" s="36"/>
      <c r="S619" s="36"/>
    </row>
    <row r="620" spans="1:19" hidden="1" outlineLevel="1" x14ac:dyDescent="0.2">
      <c r="A620" s="186"/>
      <c r="B620" s="183" t="s">
        <v>463</v>
      </c>
      <c r="C620" s="187">
        <v>1</v>
      </c>
      <c r="D620" s="183" t="s">
        <v>429</v>
      </c>
      <c r="E620" s="183"/>
      <c r="F620" s="188" t="s">
        <v>464</v>
      </c>
      <c r="G620" s="183"/>
      <c r="H620" s="183"/>
      <c r="I620" s="183">
        <v>6.0000000000000001E-3</v>
      </c>
      <c r="J620" s="183"/>
      <c r="K620" s="183"/>
      <c r="L620" s="183"/>
      <c r="M620" s="183"/>
      <c r="N620" s="185">
        <v>117.7</v>
      </c>
      <c r="O620" s="185">
        <v>3000</v>
      </c>
      <c r="P620" s="36"/>
      <c r="Q620" s="36">
        <f t="shared" si="54"/>
        <v>1</v>
      </c>
      <c r="R620" s="36"/>
      <c r="S620" s="36"/>
    </row>
    <row r="621" spans="1:19" hidden="1" outlineLevel="1" x14ac:dyDescent="0.2">
      <c r="A621" s="186"/>
      <c r="B621" s="189" t="s">
        <v>222</v>
      </c>
      <c r="C621" s="187">
        <v>1</v>
      </c>
      <c r="D621" s="183" t="s">
        <v>429</v>
      </c>
      <c r="E621" s="183"/>
      <c r="F621" s="188" t="s">
        <v>223</v>
      </c>
      <c r="G621" s="183"/>
      <c r="H621" s="183"/>
      <c r="I621" s="183">
        <v>1.24</v>
      </c>
      <c r="J621" s="183"/>
      <c r="K621" s="183"/>
      <c r="L621" s="183"/>
      <c r="M621" s="183"/>
      <c r="N621" s="185">
        <v>4371.1099999999997</v>
      </c>
      <c r="O621" s="185">
        <v>0</v>
      </c>
      <c r="P621" s="36"/>
      <c r="Q621" s="36">
        <f t="shared" si="54"/>
        <v>1</v>
      </c>
      <c r="R621" s="36"/>
      <c r="S621" s="36"/>
    </row>
    <row r="622" spans="1:19" collapsed="1" x14ac:dyDescent="0.2">
      <c r="B622" s="190" t="s">
        <v>215</v>
      </c>
      <c r="C622" s="184">
        <v>1</v>
      </c>
      <c r="D622" s="183" t="s">
        <v>429</v>
      </c>
      <c r="E622" s="36"/>
      <c r="F622" s="161" t="s">
        <v>982</v>
      </c>
      <c r="G622" s="36"/>
      <c r="H622" s="36"/>
      <c r="I622" s="36"/>
      <c r="J622" s="36"/>
      <c r="K622" s="36"/>
      <c r="L622" s="36"/>
      <c r="M622" s="36"/>
      <c r="N622" s="36"/>
      <c r="O622" s="36"/>
      <c r="P622" s="36"/>
      <c r="Q622" s="36">
        <v>1</v>
      </c>
      <c r="R622" s="182" t="str">
        <f>HYPERLINK(CONCATENATE($U$5,B622,$U$6),"ссылка")</f>
        <v>ссылка</v>
      </c>
      <c r="S622" s="36"/>
    </row>
    <row r="623" spans="1:19" hidden="1" outlineLevel="1" x14ac:dyDescent="0.2">
      <c r="B623" s="183" t="s">
        <v>451</v>
      </c>
      <c r="C623" s="187">
        <v>3</v>
      </c>
      <c r="D623" s="183" t="s">
        <v>429</v>
      </c>
      <c r="E623" s="183"/>
      <c r="F623" s="188" t="s">
        <v>452</v>
      </c>
      <c r="G623" s="183"/>
      <c r="H623" s="183"/>
      <c r="I623" s="183">
        <v>4.8000000000000001E-2</v>
      </c>
      <c r="J623" s="183"/>
      <c r="K623" s="183"/>
      <c r="L623" s="183"/>
      <c r="M623" s="183"/>
      <c r="N623" s="188">
        <v>77.31</v>
      </c>
      <c r="O623" s="188">
        <v>26100</v>
      </c>
      <c r="P623" s="36"/>
      <c r="Q623" s="36">
        <f t="shared" ref="Q623:Q633" si="55">Q$622*C623</f>
        <v>3</v>
      </c>
      <c r="R623" s="36"/>
      <c r="S623" s="36"/>
    </row>
    <row r="624" spans="1:19" hidden="1" outlineLevel="1" x14ac:dyDescent="0.2">
      <c r="A624" s="186"/>
      <c r="B624" s="183" t="s">
        <v>455</v>
      </c>
      <c r="C624" s="187">
        <v>1</v>
      </c>
      <c r="D624" s="183" t="s">
        <v>429</v>
      </c>
      <c r="E624" s="183"/>
      <c r="F624" s="188" t="s">
        <v>456</v>
      </c>
      <c r="G624" s="183"/>
      <c r="H624" s="183"/>
      <c r="I624" s="183">
        <v>3.1E-2</v>
      </c>
      <c r="J624" s="183"/>
      <c r="K624" s="183"/>
      <c r="L624" s="183"/>
      <c r="M624" s="183"/>
      <c r="N624" s="188">
        <v>63.67</v>
      </c>
      <c r="O624" s="188">
        <v>6165</v>
      </c>
      <c r="P624" s="36"/>
      <c r="Q624" s="36">
        <f t="shared" si="55"/>
        <v>1</v>
      </c>
      <c r="R624" s="36"/>
      <c r="S624" s="36"/>
    </row>
    <row r="625" spans="1:19" hidden="1" outlineLevel="1" x14ac:dyDescent="0.2">
      <c r="A625" s="186"/>
      <c r="B625" s="183" t="s">
        <v>520</v>
      </c>
      <c r="C625" s="187">
        <v>1</v>
      </c>
      <c r="D625" s="183" t="s">
        <v>429</v>
      </c>
      <c r="E625" s="183"/>
      <c r="F625" s="188" t="s">
        <v>526</v>
      </c>
      <c r="G625" s="183"/>
      <c r="H625" s="183"/>
      <c r="I625" s="183">
        <v>1E-3</v>
      </c>
      <c r="J625" s="183"/>
      <c r="K625" s="183"/>
      <c r="L625" s="183"/>
      <c r="M625" s="183"/>
      <c r="N625" s="188">
        <v>1.86</v>
      </c>
      <c r="O625" s="188">
        <v>1000</v>
      </c>
      <c r="P625" s="36"/>
      <c r="Q625" s="36">
        <f t="shared" si="55"/>
        <v>1</v>
      </c>
      <c r="R625" s="36"/>
      <c r="S625" s="36"/>
    </row>
    <row r="626" spans="1:19" hidden="1" outlineLevel="1" x14ac:dyDescent="0.2">
      <c r="A626" s="186"/>
      <c r="B626" s="183" t="s">
        <v>521</v>
      </c>
      <c r="C626" s="187">
        <v>1</v>
      </c>
      <c r="D626" s="183" t="s">
        <v>429</v>
      </c>
      <c r="E626" s="183"/>
      <c r="F626" s="188" t="s">
        <v>527</v>
      </c>
      <c r="G626" s="183"/>
      <c r="H626" s="183"/>
      <c r="I626" s="183">
        <v>1E-3</v>
      </c>
      <c r="J626" s="183"/>
      <c r="K626" s="183"/>
      <c r="L626" s="183"/>
      <c r="M626" s="183"/>
      <c r="N626" s="188">
        <v>1.86</v>
      </c>
      <c r="O626" s="188">
        <v>1500</v>
      </c>
      <c r="P626" s="36"/>
      <c r="Q626" s="36">
        <f t="shared" si="55"/>
        <v>1</v>
      </c>
      <c r="R626" s="36"/>
      <c r="S626" s="36"/>
    </row>
    <row r="627" spans="1:19" hidden="1" outlineLevel="1" x14ac:dyDescent="0.2">
      <c r="A627" s="186"/>
      <c r="B627" s="183" t="s">
        <v>522</v>
      </c>
      <c r="C627" s="187">
        <v>1</v>
      </c>
      <c r="D627" s="183" t="s">
        <v>429</v>
      </c>
      <c r="E627" s="183"/>
      <c r="F627" s="188" t="s">
        <v>528</v>
      </c>
      <c r="G627" s="183"/>
      <c r="H627" s="183"/>
      <c r="I627" s="183">
        <v>1E-3</v>
      </c>
      <c r="J627" s="183"/>
      <c r="K627" s="183"/>
      <c r="L627" s="183"/>
      <c r="M627" s="183"/>
      <c r="N627" s="188">
        <v>1.86</v>
      </c>
      <c r="O627" s="188">
        <v>1500</v>
      </c>
      <c r="P627" s="36"/>
      <c r="Q627" s="36">
        <f t="shared" si="55"/>
        <v>1</v>
      </c>
      <c r="R627" s="36"/>
      <c r="S627" s="36"/>
    </row>
    <row r="628" spans="1:19" hidden="1" outlineLevel="1" x14ac:dyDescent="0.2">
      <c r="A628" s="186"/>
      <c r="B628" s="183" t="s">
        <v>524</v>
      </c>
      <c r="C628" s="187">
        <v>1</v>
      </c>
      <c r="D628" s="183" t="s">
        <v>429</v>
      </c>
      <c r="E628" s="183"/>
      <c r="F628" s="188" t="s">
        <v>530</v>
      </c>
      <c r="G628" s="183"/>
      <c r="H628" s="183"/>
      <c r="I628" s="183">
        <v>1.0200000000000001E-2</v>
      </c>
      <c r="J628" s="183"/>
      <c r="K628" s="183"/>
      <c r="L628" s="183"/>
      <c r="M628" s="183"/>
      <c r="N628" s="188">
        <v>1.86</v>
      </c>
      <c r="O628" s="188">
        <v>0</v>
      </c>
      <c r="P628" s="36"/>
      <c r="Q628" s="36">
        <f t="shared" si="55"/>
        <v>1</v>
      </c>
      <c r="R628" s="36"/>
      <c r="S628" s="36"/>
    </row>
    <row r="629" spans="1:19" hidden="1" outlineLevel="1" x14ac:dyDescent="0.2">
      <c r="A629" s="186"/>
      <c r="B629" s="183" t="s">
        <v>463</v>
      </c>
      <c r="C629" s="187">
        <v>1</v>
      </c>
      <c r="D629" s="183" t="s">
        <v>429</v>
      </c>
      <c r="E629" s="183"/>
      <c r="F629" s="188" t="s">
        <v>464</v>
      </c>
      <c r="G629" s="183"/>
      <c r="H629" s="183"/>
      <c r="I629" s="183">
        <v>6.0000000000000001E-3</v>
      </c>
      <c r="J629" s="183"/>
      <c r="K629" s="183"/>
      <c r="L629" s="183"/>
      <c r="M629" s="183"/>
      <c r="N629" s="188">
        <v>117.7</v>
      </c>
      <c r="O629" s="188">
        <v>3000</v>
      </c>
      <c r="P629" s="36"/>
      <c r="Q629" s="36">
        <f t="shared" si="55"/>
        <v>1</v>
      </c>
      <c r="R629" s="36"/>
      <c r="S629" s="36"/>
    </row>
    <row r="630" spans="1:19" hidden="1" outlineLevel="1" x14ac:dyDescent="0.2">
      <c r="A630" s="186"/>
      <c r="B630" s="183" t="s">
        <v>122</v>
      </c>
      <c r="C630" s="184">
        <v>2</v>
      </c>
      <c r="D630" s="183" t="s">
        <v>429</v>
      </c>
      <c r="E630" s="183"/>
      <c r="F630" s="188" t="s">
        <v>123</v>
      </c>
      <c r="G630" s="183"/>
      <c r="H630" s="183"/>
      <c r="I630" s="183">
        <v>2E-3</v>
      </c>
      <c r="J630" s="183"/>
      <c r="K630" s="183"/>
      <c r="L630" s="183"/>
      <c r="M630" s="183"/>
      <c r="N630" s="188">
        <v>46.7</v>
      </c>
      <c r="O630" s="188">
        <v>9900</v>
      </c>
      <c r="P630" s="36"/>
      <c r="Q630" s="36">
        <f t="shared" si="55"/>
        <v>2</v>
      </c>
      <c r="R630" s="36"/>
      <c r="S630" s="36"/>
    </row>
    <row r="631" spans="1:19" hidden="1" outlineLevel="1" x14ac:dyDescent="0.2">
      <c r="A631" s="186"/>
      <c r="B631" s="183" t="s">
        <v>432</v>
      </c>
      <c r="C631" s="187">
        <v>0.5</v>
      </c>
      <c r="D631" s="183" t="s">
        <v>433</v>
      </c>
      <c r="E631" s="183"/>
      <c r="F631" s="188" t="s">
        <v>434</v>
      </c>
      <c r="G631" s="183"/>
      <c r="H631" s="183"/>
      <c r="I631" s="183">
        <v>0.16</v>
      </c>
      <c r="J631" s="183"/>
      <c r="K631" s="183"/>
      <c r="L631" s="183"/>
      <c r="M631" s="183"/>
      <c r="N631" s="188">
        <v>51.52</v>
      </c>
      <c r="O631" s="188">
        <v>129634</v>
      </c>
      <c r="P631" s="36"/>
      <c r="Q631" s="36">
        <f t="shared" si="55"/>
        <v>0.5</v>
      </c>
      <c r="R631" s="36"/>
      <c r="S631" s="36"/>
    </row>
    <row r="632" spans="1:19" hidden="1" outlineLevel="1" x14ac:dyDescent="0.2">
      <c r="A632" s="191"/>
      <c r="B632" s="189" t="s">
        <v>146</v>
      </c>
      <c r="C632" s="187">
        <v>2</v>
      </c>
      <c r="D632" s="183" t="s">
        <v>429</v>
      </c>
      <c r="E632" s="183"/>
      <c r="F632" s="188" t="s">
        <v>147</v>
      </c>
      <c r="G632" s="183"/>
      <c r="H632" s="183"/>
      <c r="I632" s="183">
        <v>2.8000000000000001E-2</v>
      </c>
      <c r="J632" s="183"/>
      <c r="K632" s="183"/>
      <c r="L632" s="183"/>
      <c r="M632" s="183"/>
      <c r="N632" s="188">
        <v>56.98</v>
      </c>
      <c r="O632" s="188">
        <v>85200</v>
      </c>
      <c r="P632" s="36"/>
      <c r="Q632" s="36">
        <f t="shared" si="55"/>
        <v>2</v>
      </c>
      <c r="R632" s="36"/>
      <c r="S632" s="36"/>
    </row>
    <row r="633" spans="1:19" hidden="1" outlineLevel="1" x14ac:dyDescent="0.2">
      <c r="A633" s="191"/>
      <c r="B633" s="189" t="s">
        <v>222</v>
      </c>
      <c r="C633" s="187">
        <v>1</v>
      </c>
      <c r="D633" s="183" t="s">
        <v>429</v>
      </c>
      <c r="E633" s="183"/>
      <c r="F633" s="188" t="s">
        <v>223</v>
      </c>
      <c r="G633" s="183"/>
      <c r="H633" s="183"/>
      <c r="I633" s="183">
        <v>1.24</v>
      </c>
      <c r="J633" s="183"/>
      <c r="K633" s="183"/>
      <c r="L633" s="183"/>
      <c r="M633" s="183"/>
      <c r="N633" s="188">
        <v>4371.1099999999997</v>
      </c>
      <c r="O633" s="188">
        <v>0</v>
      </c>
      <c r="P633" s="36"/>
      <c r="Q633" s="36">
        <f t="shared" si="55"/>
        <v>1</v>
      </c>
      <c r="R633" s="36"/>
      <c r="S633" s="36"/>
    </row>
    <row r="634" spans="1:19" collapsed="1" x14ac:dyDescent="0.2">
      <c r="B634" s="190" t="s">
        <v>216</v>
      </c>
      <c r="C634" s="184">
        <v>1</v>
      </c>
      <c r="D634" s="183" t="s">
        <v>429</v>
      </c>
      <c r="E634" s="36"/>
      <c r="F634" s="161" t="s">
        <v>983</v>
      </c>
      <c r="G634" s="36"/>
      <c r="H634" s="36"/>
      <c r="I634" s="36"/>
      <c r="J634" s="36"/>
      <c r="K634" s="36"/>
      <c r="L634" s="36"/>
      <c r="M634" s="36"/>
      <c r="N634" s="36"/>
      <c r="O634" s="36"/>
      <c r="P634" s="36"/>
      <c r="Q634" s="36">
        <v>1</v>
      </c>
      <c r="R634" s="182" t="str">
        <f>HYPERLINK(CONCATENATE($U$5,B634,$U$6),"ссылка")</f>
        <v>ссылка</v>
      </c>
      <c r="S634" s="36"/>
    </row>
    <row r="635" spans="1:19" hidden="1" outlineLevel="1" x14ac:dyDescent="0.2">
      <c r="B635" s="183" t="s">
        <v>133</v>
      </c>
      <c r="C635" s="187">
        <v>3</v>
      </c>
      <c r="D635" s="183" t="s">
        <v>429</v>
      </c>
      <c r="E635" s="183"/>
      <c r="F635" s="188" t="s">
        <v>134</v>
      </c>
      <c r="G635" s="183"/>
      <c r="H635" s="183"/>
      <c r="I635" s="183">
        <v>3.6000000000000004E-2</v>
      </c>
      <c r="J635" s="183"/>
      <c r="K635" s="183"/>
      <c r="L635" s="183"/>
      <c r="M635" s="183"/>
      <c r="N635" s="188">
        <v>51.570000000000007</v>
      </c>
      <c r="O635" s="188">
        <v>126800</v>
      </c>
      <c r="P635" s="36"/>
      <c r="Q635" s="36">
        <f t="shared" ref="Q635:Q646" si="56">Q$634*C635</f>
        <v>3</v>
      </c>
      <c r="R635" s="36"/>
      <c r="S635" s="36"/>
    </row>
    <row r="636" spans="1:19" hidden="1" outlineLevel="1" x14ac:dyDescent="0.2">
      <c r="A636" s="186"/>
      <c r="B636" s="183" t="s">
        <v>161</v>
      </c>
      <c r="C636" s="187">
        <v>1</v>
      </c>
      <c r="D636" s="183" t="s">
        <v>429</v>
      </c>
      <c r="E636" s="183"/>
      <c r="F636" s="188" t="s">
        <v>162</v>
      </c>
      <c r="G636" s="183"/>
      <c r="H636" s="183"/>
      <c r="I636" s="183">
        <v>0.03</v>
      </c>
      <c r="J636" s="183"/>
      <c r="K636" s="183"/>
      <c r="L636" s="183"/>
      <c r="M636" s="183"/>
      <c r="N636" s="188">
        <v>55.19</v>
      </c>
      <c r="O636" s="188">
        <v>22100</v>
      </c>
      <c r="P636" s="36"/>
      <c r="Q636" s="36">
        <f t="shared" si="56"/>
        <v>1</v>
      </c>
      <c r="R636" s="36"/>
      <c r="S636" s="36"/>
    </row>
    <row r="637" spans="1:19" hidden="1" outlineLevel="1" x14ac:dyDescent="0.2">
      <c r="A637" s="186"/>
      <c r="B637" s="183" t="s">
        <v>163</v>
      </c>
      <c r="C637" s="187">
        <v>1</v>
      </c>
      <c r="D637" s="183" t="s">
        <v>429</v>
      </c>
      <c r="E637" s="183"/>
      <c r="F637" s="188" t="s">
        <v>164</v>
      </c>
      <c r="G637" s="183"/>
      <c r="H637" s="183"/>
      <c r="I637" s="183">
        <v>3.0000000000000001E-3</v>
      </c>
      <c r="J637" s="183"/>
      <c r="K637" s="183"/>
      <c r="L637" s="183"/>
      <c r="M637" s="183"/>
      <c r="N637" s="188">
        <v>12.1</v>
      </c>
      <c r="O637" s="188">
        <v>3375</v>
      </c>
      <c r="P637" s="36"/>
      <c r="Q637" s="36">
        <f t="shared" si="56"/>
        <v>1</v>
      </c>
      <c r="R637" s="36"/>
      <c r="S637" s="36"/>
    </row>
    <row r="638" spans="1:19" hidden="1" outlineLevel="1" x14ac:dyDescent="0.2">
      <c r="A638" s="186"/>
      <c r="B638" s="183" t="s">
        <v>520</v>
      </c>
      <c r="C638" s="187">
        <v>1</v>
      </c>
      <c r="D638" s="183" t="s">
        <v>429</v>
      </c>
      <c r="E638" s="183"/>
      <c r="F638" s="188" t="s">
        <v>526</v>
      </c>
      <c r="G638" s="183"/>
      <c r="H638" s="183"/>
      <c r="I638" s="183">
        <v>1E-3</v>
      </c>
      <c r="J638" s="183"/>
      <c r="K638" s="183"/>
      <c r="L638" s="183"/>
      <c r="M638" s="183"/>
      <c r="N638" s="188">
        <v>1.86</v>
      </c>
      <c r="O638" s="188">
        <v>1000</v>
      </c>
      <c r="P638" s="36"/>
      <c r="Q638" s="36">
        <f t="shared" si="56"/>
        <v>1</v>
      </c>
      <c r="R638" s="36"/>
      <c r="S638" s="36"/>
    </row>
    <row r="639" spans="1:19" hidden="1" outlineLevel="1" x14ac:dyDescent="0.2">
      <c r="A639" s="186"/>
      <c r="B639" s="183" t="s">
        <v>521</v>
      </c>
      <c r="C639" s="187">
        <v>1</v>
      </c>
      <c r="D639" s="183" t="s">
        <v>429</v>
      </c>
      <c r="E639" s="183"/>
      <c r="F639" s="188" t="s">
        <v>527</v>
      </c>
      <c r="G639" s="183"/>
      <c r="H639" s="183"/>
      <c r="I639" s="183">
        <v>1E-3</v>
      </c>
      <c r="J639" s="183"/>
      <c r="K639" s="183"/>
      <c r="L639" s="183"/>
      <c r="M639" s="183"/>
      <c r="N639" s="188">
        <v>1.86</v>
      </c>
      <c r="O639" s="188">
        <v>1500</v>
      </c>
      <c r="P639" s="36"/>
      <c r="Q639" s="36">
        <f t="shared" si="56"/>
        <v>1</v>
      </c>
      <c r="R639" s="36"/>
      <c r="S639" s="36"/>
    </row>
    <row r="640" spans="1:19" hidden="1" outlineLevel="1" x14ac:dyDescent="0.2">
      <c r="A640" s="186"/>
      <c r="B640" s="183" t="s">
        <v>522</v>
      </c>
      <c r="C640" s="187">
        <v>1</v>
      </c>
      <c r="D640" s="183" t="s">
        <v>429</v>
      </c>
      <c r="E640" s="183"/>
      <c r="F640" s="188" t="s">
        <v>528</v>
      </c>
      <c r="G640" s="183"/>
      <c r="H640" s="183"/>
      <c r="I640" s="183">
        <v>1E-3</v>
      </c>
      <c r="J640" s="183"/>
      <c r="K640" s="183"/>
      <c r="L640" s="183"/>
      <c r="M640" s="183"/>
      <c r="N640" s="188">
        <v>1.86</v>
      </c>
      <c r="O640" s="188">
        <v>1500</v>
      </c>
      <c r="P640" s="36"/>
      <c r="Q640" s="36">
        <f t="shared" si="56"/>
        <v>1</v>
      </c>
      <c r="R640" s="36"/>
      <c r="S640" s="36"/>
    </row>
    <row r="641" spans="1:19" hidden="1" outlineLevel="1" x14ac:dyDescent="0.2">
      <c r="A641" s="186"/>
      <c r="B641" s="183" t="s">
        <v>524</v>
      </c>
      <c r="C641" s="187">
        <v>1</v>
      </c>
      <c r="D641" s="183" t="s">
        <v>429</v>
      </c>
      <c r="E641" s="183"/>
      <c r="F641" s="188" t="s">
        <v>530</v>
      </c>
      <c r="G641" s="183"/>
      <c r="H641" s="183"/>
      <c r="I641" s="183">
        <v>1.0200000000000001E-2</v>
      </c>
      <c r="J641" s="183"/>
      <c r="K641" s="183"/>
      <c r="L641" s="183"/>
      <c r="M641" s="183"/>
      <c r="N641" s="188">
        <v>1.86</v>
      </c>
      <c r="O641" s="188">
        <v>0</v>
      </c>
      <c r="P641" s="36"/>
      <c r="Q641" s="36">
        <f t="shared" si="56"/>
        <v>1</v>
      </c>
      <c r="R641" s="36"/>
      <c r="S641" s="36"/>
    </row>
    <row r="642" spans="1:19" hidden="1" outlineLevel="1" x14ac:dyDescent="0.2">
      <c r="A642" s="186"/>
      <c r="B642" s="183" t="s">
        <v>463</v>
      </c>
      <c r="C642" s="187">
        <v>1</v>
      </c>
      <c r="D642" s="183" t="s">
        <v>429</v>
      </c>
      <c r="E642" s="183"/>
      <c r="F642" s="188" t="s">
        <v>464</v>
      </c>
      <c r="G642" s="183"/>
      <c r="H642" s="183"/>
      <c r="I642" s="183">
        <v>6.0000000000000001E-3</v>
      </c>
      <c r="J642" s="183"/>
      <c r="K642" s="183"/>
      <c r="L642" s="183"/>
      <c r="M642" s="183"/>
      <c r="N642" s="188">
        <v>117.7</v>
      </c>
      <c r="O642" s="188">
        <v>3000</v>
      </c>
      <c r="P642" s="36"/>
      <c r="Q642" s="36">
        <f t="shared" si="56"/>
        <v>1</v>
      </c>
      <c r="R642" s="36"/>
      <c r="S642" s="36"/>
    </row>
    <row r="643" spans="1:19" hidden="1" outlineLevel="1" x14ac:dyDescent="0.2">
      <c r="A643" s="186"/>
      <c r="B643" s="183" t="s">
        <v>122</v>
      </c>
      <c r="C643" s="184">
        <v>2</v>
      </c>
      <c r="D643" s="183" t="s">
        <v>429</v>
      </c>
      <c r="E643" s="183"/>
      <c r="F643" s="188" t="s">
        <v>123</v>
      </c>
      <c r="G643" s="183"/>
      <c r="H643" s="183"/>
      <c r="I643" s="183">
        <v>2E-3</v>
      </c>
      <c r="J643" s="183"/>
      <c r="K643" s="183"/>
      <c r="L643" s="183"/>
      <c r="M643" s="183"/>
      <c r="N643" s="188">
        <v>46.7</v>
      </c>
      <c r="O643" s="188">
        <v>9900</v>
      </c>
      <c r="P643" s="36"/>
      <c r="Q643" s="36">
        <f t="shared" si="56"/>
        <v>2</v>
      </c>
      <c r="R643" s="36"/>
      <c r="S643" s="36"/>
    </row>
    <row r="644" spans="1:19" hidden="1" outlineLevel="1" x14ac:dyDescent="0.2">
      <c r="A644" s="186"/>
      <c r="B644" s="183" t="s">
        <v>432</v>
      </c>
      <c r="C644" s="187">
        <v>0.5</v>
      </c>
      <c r="D644" s="183" t="s">
        <v>433</v>
      </c>
      <c r="E644" s="183"/>
      <c r="F644" s="188" t="s">
        <v>434</v>
      </c>
      <c r="G644" s="183"/>
      <c r="H644" s="183"/>
      <c r="I644" s="183">
        <v>0.16</v>
      </c>
      <c r="J644" s="183"/>
      <c r="K644" s="183"/>
      <c r="L644" s="183"/>
      <c r="M644" s="183"/>
      <c r="N644" s="188">
        <v>51.52</v>
      </c>
      <c r="O644" s="188">
        <v>129634</v>
      </c>
      <c r="P644" s="36"/>
      <c r="Q644" s="36">
        <f t="shared" si="56"/>
        <v>0.5</v>
      </c>
      <c r="R644" s="36"/>
      <c r="S644" s="36"/>
    </row>
    <row r="645" spans="1:19" hidden="1" outlineLevel="1" x14ac:dyDescent="0.2">
      <c r="A645" s="191"/>
      <c r="B645" s="189" t="s">
        <v>146</v>
      </c>
      <c r="C645" s="187">
        <v>2</v>
      </c>
      <c r="D645" s="183" t="s">
        <v>429</v>
      </c>
      <c r="E645" s="183"/>
      <c r="F645" s="188" t="s">
        <v>147</v>
      </c>
      <c r="G645" s="183"/>
      <c r="H645" s="183"/>
      <c r="I645" s="183">
        <v>2.8000000000000001E-2</v>
      </c>
      <c r="J645" s="183"/>
      <c r="K645" s="183"/>
      <c r="L645" s="183"/>
      <c r="M645" s="183"/>
      <c r="N645" s="188">
        <v>56.98</v>
      </c>
      <c r="O645" s="188">
        <v>85200</v>
      </c>
      <c r="P645" s="36"/>
      <c r="Q645" s="36">
        <f t="shared" si="56"/>
        <v>2</v>
      </c>
      <c r="R645" s="36"/>
      <c r="S645" s="36"/>
    </row>
    <row r="646" spans="1:19" hidden="1" outlineLevel="1" x14ac:dyDescent="0.2">
      <c r="A646" s="191"/>
      <c r="B646" s="189" t="s">
        <v>222</v>
      </c>
      <c r="C646" s="187">
        <v>1</v>
      </c>
      <c r="D646" s="183" t="s">
        <v>429</v>
      </c>
      <c r="E646" s="183"/>
      <c r="F646" s="188" t="s">
        <v>223</v>
      </c>
      <c r="G646" s="183"/>
      <c r="H646" s="183"/>
      <c r="I646" s="183">
        <v>1.24</v>
      </c>
      <c r="J646" s="183"/>
      <c r="K646" s="183"/>
      <c r="L646" s="183"/>
      <c r="M646" s="183"/>
      <c r="N646" s="188">
        <v>4371.1099999999997</v>
      </c>
      <c r="O646" s="188">
        <v>0</v>
      </c>
      <c r="P646" s="36"/>
      <c r="Q646" s="36">
        <f t="shared" si="56"/>
        <v>1</v>
      </c>
      <c r="R646" s="36"/>
      <c r="S646" s="36"/>
    </row>
    <row r="647" spans="1:19" collapsed="1" x14ac:dyDescent="0.2">
      <c r="B647" s="190" t="s">
        <v>217</v>
      </c>
      <c r="C647" s="184">
        <v>1</v>
      </c>
      <c r="D647" s="183" t="s">
        <v>429</v>
      </c>
      <c r="E647" s="36"/>
      <c r="F647" s="161" t="s">
        <v>984</v>
      </c>
      <c r="G647" s="36"/>
      <c r="H647" s="36"/>
      <c r="I647" s="36"/>
      <c r="J647" s="36"/>
      <c r="K647" s="36"/>
      <c r="L647" s="36"/>
      <c r="M647" s="36"/>
      <c r="N647" s="36"/>
      <c r="O647" s="36"/>
      <c r="P647" s="36"/>
      <c r="Q647" s="36">
        <v>1</v>
      </c>
      <c r="R647" s="182" t="str">
        <f>HYPERLINK(CONCATENATE($U$5,B647,$U$6),"ссылка")</f>
        <v>ссылка</v>
      </c>
      <c r="S647" s="36"/>
    </row>
    <row r="648" spans="1:19" hidden="1" outlineLevel="1" x14ac:dyDescent="0.2">
      <c r="B648" s="183" t="s">
        <v>457</v>
      </c>
      <c r="C648" s="187">
        <v>3</v>
      </c>
      <c r="D648" s="183" t="s">
        <v>429</v>
      </c>
      <c r="E648" s="183"/>
      <c r="F648" s="188" t="s">
        <v>458</v>
      </c>
      <c r="G648" s="183"/>
      <c r="H648" s="183"/>
      <c r="I648" s="183">
        <v>2.6999999999999996E-2</v>
      </c>
      <c r="J648" s="183"/>
      <c r="K648" s="183"/>
      <c r="L648" s="183"/>
      <c r="M648" s="183"/>
      <c r="N648" s="188">
        <v>47.519999999999996</v>
      </c>
      <c r="O648" s="188">
        <v>141360</v>
      </c>
      <c r="P648" s="36"/>
      <c r="Q648" s="36">
        <f t="shared" ref="Q648:Q659" si="57">Q$647*C648</f>
        <v>3</v>
      </c>
      <c r="R648" s="36"/>
      <c r="S648" s="36"/>
    </row>
    <row r="649" spans="1:19" hidden="1" outlineLevel="1" x14ac:dyDescent="0.2">
      <c r="A649" s="186"/>
      <c r="B649" s="183" t="s">
        <v>166</v>
      </c>
      <c r="C649" s="187">
        <v>1</v>
      </c>
      <c r="D649" s="183" t="s">
        <v>429</v>
      </c>
      <c r="E649" s="183"/>
      <c r="F649" s="188" t="s">
        <v>167</v>
      </c>
      <c r="G649" s="183"/>
      <c r="H649" s="183"/>
      <c r="I649" s="183">
        <v>1.285E-2</v>
      </c>
      <c r="J649" s="183"/>
      <c r="K649" s="183"/>
      <c r="L649" s="183"/>
      <c r="M649" s="183"/>
      <c r="N649" s="188">
        <v>74.23</v>
      </c>
      <c r="O649" s="188">
        <v>9000</v>
      </c>
      <c r="P649" s="36"/>
      <c r="Q649" s="36">
        <f t="shared" si="57"/>
        <v>1</v>
      </c>
      <c r="R649" s="36"/>
      <c r="S649" s="36"/>
    </row>
    <row r="650" spans="1:19" hidden="1" outlineLevel="1" x14ac:dyDescent="0.2">
      <c r="A650" s="186"/>
      <c r="B650" s="183" t="s">
        <v>168</v>
      </c>
      <c r="C650" s="187">
        <v>1</v>
      </c>
      <c r="D650" s="183" t="s">
        <v>429</v>
      </c>
      <c r="E650" s="183"/>
      <c r="F650" s="188" t="s">
        <v>169</v>
      </c>
      <c r="G650" s="183"/>
      <c r="H650" s="183"/>
      <c r="I650" s="183">
        <v>2E-3</v>
      </c>
      <c r="J650" s="183"/>
      <c r="K650" s="183"/>
      <c r="L650" s="183"/>
      <c r="M650" s="183"/>
      <c r="N650" s="188">
        <v>12.58</v>
      </c>
      <c r="O650" s="188">
        <v>1248</v>
      </c>
      <c r="P650" s="36"/>
      <c r="Q650" s="36">
        <f t="shared" si="57"/>
        <v>1</v>
      </c>
      <c r="R650" s="36"/>
      <c r="S650" s="36"/>
    </row>
    <row r="651" spans="1:19" hidden="1" outlineLevel="1" x14ac:dyDescent="0.2">
      <c r="A651" s="186"/>
      <c r="B651" s="183" t="s">
        <v>520</v>
      </c>
      <c r="C651" s="187">
        <v>1</v>
      </c>
      <c r="D651" s="183" t="s">
        <v>429</v>
      </c>
      <c r="E651" s="183"/>
      <c r="F651" s="188" t="s">
        <v>526</v>
      </c>
      <c r="G651" s="183"/>
      <c r="H651" s="183"/>
      <c r="I651" s="183">
        <v>1E-3</v>
      </c>
      <c r="J651" s="183"/>
      <c r="K651" s="183"/>
      <c r="L651" s="183"/>
      <c r="M651" s="183"/>
      <c r="N651" s="188">
        <v>1.86</v>
      </c>
      <c r="O651" s="188">
        <v>1000</v>
      </c>
      <c r="P651" s="36"/>
      <c r="Q651" s="36">
        <f t="shared" si="57"/>
        <v>1</v>
      </c>
      <c r="R651" s="36"/>
      <c r="S651" s="36"/>
    </row>
    <row r="652" spans="1:19" hidden="1" outlineLevel="1" x14ac:dyDescent="0.2">
      <c r="A652" s="186"/>
      <c r="B652" s="183" t="s">
        <v>521</v>
      </c>
      <c r="C652" s="187">
        <v>1</v>
      </c>
      <c r="D652" s="183" t="s">
        <v>429</v>
      </c>
      <c r="E652" s="183"/>
      <c r="F652" s="188" t="s">
        <v>527</v>
      </c>
      <c r="G652" s="183"/>
      <c r="H652" s="183"/>
      <c r="I652" s="183">
        <v>1E-3</v>
      </c>
      <c r="J652" s="183"/>
      <c r="K652" s="183"/>
      <c r="L652" s="183"/>
      <c r="M652" s="183"/>
      <c r="N652" s="188">
        <v>1.86</v>
      </c>
      <c r="O652" s="188">
        <v>1500</v>
      </c>
      <c r="P652" s="36"/>
      <c r="Q652" s="36">
        <f t="shared" si="57"/>
        <v>1</v>
      </c>
      <c r="R652" s="36"/>
      <c r="S652" s="36"/>
    </row>
    <row r="653" spans="1:19" hidden="1" outlineLevel="1" x14ac:dyDescent="0.2">
      <c r="A653" s="186"/>
      <c r="B653" s="183" t="s">
        <v>522</v>
      </c>
      <c r="C653" s="187">
        <v>1</v>
      </c>
      <c r="D653" s="183" t="s">
        <v>429</v>
      </c>
      <c r="E653" s="183"/>
      <c r="F653" s="188" t="s">
        <v>528</v>
      </c>
      <c r="G653" s="183"/>
      <c r="H653" s="183"/>
      <c r="I653" s="183">
        <v>1E-3</v>
      </c>
      <c r="J653" s="183"/>
      <c r="K653" s="183"/>
      <c r="L653" s="183"/>
      <c r="M653" s="183"/>
      <c r="N653" s="188">
        <v>1.86</v>
      </c>
      <c r="O653" s="188">
        <v>1500</v>
      </c>
      <c r="P653" s="36"/>
      <c r="Q653" s="36">
        <f t="shared" si="57"/>
        <v>1</v>
      </c>
      <c r="R653" s="36"/>
      <c r="S653" s="36"/>
    </row>
    <row r="654" spans="1:19" hidden="1" outlineLevel="1" x14ac:dyDescent="0.2">
      <c r="A654" s="186"/>
      <c r="B654" s="183" t="s">
        <v>524</v>
      </c>
      <c r="C654" s="187">
        <v>1</v>
      </c>
      <c r="D654" s="183" t="s">
        <v>429</v>
      </c>
      <c r="E654" s="183"/>
      <c r="F654" s="188" t="s">
        <v>530</v>
      </c>
      <c r="G654" s="183"/>
      <c r="H654" s="183"/>
      <c r="I654" s="183">
        <v>1.0200000000000001E-2</v>
      </c>
      <c r="J654" s="183"/>
      <c r="K654" s="183"/>
      <c r="L654" s="183"/>
      <c r="M654" s="183"/>
      <c r="N654" s="188">
        <v>1.86</v>
      </c>
      <c r="O654" s="188">
        <v>0</v>
      </c>
      <c r="P654" s="36"/>
      <c r="Q654" s="36">
        <f t="shared" si="57"/>
        <v>1</v>
      </c>
      <c r="R654" s="36"/>
      <c r="S654" s="36"/>
    </row>
    <row r="655" spans="1:19" hidden="1" outlineLevel="1" x14ac:dyDescent="0.2">
      <c r="A655" s="186"/>
      <c r="B655" s="183" t="s">
        <v>463</v>
      </c>
      <c r="C655" s="187">
        <v>1</v>
      </c>
      <c r="D655" s="183" t="s">
        <v>429</v>
      </c>
      <c r="E655" s="183"/>
      <c r="F655" s="188" t="s">
        <v>464</v>
      </c>
      <c r="G655" s="183"/>
      <c r="H655" s="183"/>
      <c r="I655" s="183">
        <v>6.0000000000000001E-3</v>
      </c>
      <c r="J655" s="183"/>
      <c r="K655" s="183"/>
      <c r="L655" s="183"/>
      <c r="M655" s="183"/>
      <c r="N655" s="188">
        <v>117.7</v>
      </c>
      <c r="O655" s="188">
        <v>3000</v>
      </c>
      <c r="P655" s="36"/>
      <c r="Q655" s="36">
        <f t="shared" si="57"/>
        <v>1</v>
      </c>
      <c r="R655" s="36"/>
      <c r="S655" s="36"/>
    </row>
    <row r="656" spans="1:19" hidden="1" outlineLevel="1" x14ac:dyDescent="0.2">
      <c r="A656" s="186"/>
      <c r="B656" s="183" t="s">
        <v>122</v>
      </c>
      <c r="C656" s="184">
        <v>2</v>
      </c>
      <c r="D656" s="183" t="s">
        <v>429</v>
      </c>
      <c r="E656" s="183"/>
      <c r="F656" s="188" t="s">
        <v>123</v>
      </c>
      <c r="G656" s="183"/>
      <c r="H656" s="183"/>
      <c r="I656" s="183">
        <v>2E-3</v>
      </c>
      <c r="J656" s="183"/>
      <c r="K656" s="183"/>
      <c r="L656" s="183"/>
      <c r="M656" s="183"/>
      <c r="N656" s="188">
        <v>46.7</v>
      </c>
      <c r="O656" s="188">
        <v>9900</v>
      </c>
      <c r="P656" s="36"/>
      <c r="Q656" s="36">
        <f t="shared" si="57"/>
        <v>2</v>
      </c>
      <c r="R656" s="36"/>
      <c r="S656" s="36"/>
    </row>
    <row r="657" spans="1:19" hidden="1" outlineLevel="1" x14ac:dyDescent="0.2">
      <c r="A657" s="186"/>
      <c r="B657" s="183" t="s">
        <v>432</v>
      </c>
      <c r="C657" s="187">
        <v>0.5</v>
      </c>
      <c r="D657" s="183" t="s">
        <v>433</v>
      </c>
      <c r="E657" s="183"/>
      <c r="F657" s="188" t="s">
        <v>434</v>
      </c>
      <c r="G657" s="183"/>
      <c r="H657" s="183"/>
      <c r="I657" s="183">
        <v>0.16</v>
      </c>
      <c r="J657" s="183"/>
      <c r="K657" s="183"/>
      <c r="L657" s="183"/>
      <c r="M657" s="183"/>
      <c r="N657" s="188">
        <v>51.52</v>
      </c>
      <c r="O657" s="188">
        <v>129634</v>
      </c>
      <c r="P657" s="36"/>
      <c r="Q657" s="36">
        <f t="shared" si="57"/>
        <v>0.5</v>
      </c>
      <c r="R657" s="36"/>
      <c r="S657" s="36"/>
    </row>
    <row r="658" spans="1:19" hidden="1" outlineLevel="1" x14ac:dyDescent="0.2">
      <c r="A658" s="191"/>
      <c r="B658" s="189" t="s">
        <v>146</v>
      </c>
      <c r="C658" s="187">
        <v>2</v>
      </c>
      <c r="D658" s="183" t="s">
        <v>429</v>
      </c>
      <c r="E658" s="183"/>
      <c r="F658" s="188" t="s">
        <v>147</v>
      </c>
      <c r="G658" s="183"/>
      <c r="H658" s="183"/>
      <c r="I658" s="183">
        <v>2.8000000000000001E-2</v>
      </c>
      <c r="J658" s="183"/>
      <c r="K658" s="183"/>
      <c r="L658" s="183"/>
      <c r="M658" s="183"/>
      <c r="N658" s="188">
        <v>56.98</v>
      </c>
      <c r="O658" s="188">
        <v>85200</v>
      </c>
      <c r="P658" s="36"/>
      <c r="Q658" s="36">
        <f t="shared" si="57"/>
        <v>2</v>
      </c>
      <c r="R658" s="36"/>
      <c r="S658" s="36"/>
    </row>
    <row r="659" spans="1:19" hidden="1" outlineLevel="1" x14ac:dyDescent="0.2">
      <c r="A659" s="191"/>
      <c r="B659" s="189" t="s">
        <v>222</v>
      </c>
      <c r="C659" s="187">
        <v>1</v>
      </c>
      <c r="D659" s="183" t="s">
        <v>429</v>
      </c>
      <c r="E659" s="183"/>
      <c r="F659" s="188" t="s">
        <v>223</v>
      </c>
      <c r="G659" s="183"/>
      <c r="H659" s="183"/>
      <c r="I659" s="183">
        <v>1.24</v>
      </c>
      <c r="J659" s="183"/>
      <c r="K659" s="183"/>
      <c r="L659" s="183"/>
      <c r="M659" s="183"/>
      <c r="N659" s="188">
        <v>4371.1099999999997</v>
      </c>
      <c r="O659" s="188">
        <v>0</v>
      </c>
      <c r="P659" s="36"/>
      <c r="Q659" s="36">
        <f t="shared" si="57"/>
        <v>1</v>
      </c>
      <c r="R659" s="36"/>
      <c r="S659" s="36"/>
    </row>
    <row r="660" spans="1:19" collapsed="1" x14ac:dyDescent="0.2">
      <c r="B660" s="190" t="s">
        <v>218</v>
      </c>
      <c r="C660" s="184">
        <v>1</v>
      </c>
      <c r="D660" s="183" t="s">
        <v>429</v>
      </c>
      <c r="E660" s="36"/>
      <c r="F660" s="161" t="s">
        <v>985</v>
      </c>
      <c r="G660" s="36"/>
      <c r="H660" s="36"/>
      <c r="I660" s="36"/>
      <c r="J660" s="36"/>
      <c r="K660" s="36"/>
      <c r="L660" s="36"/>
      <c r="M660" s="36"/>
      <c r="N660" s="36"/>
      <c r="O660" s="36"/>
      <c r="P660" s="36"/>
      <c r="Q660" s="36">
        <v>1</v>
      </c>
      <c r="R660" s="182" t="str">
        <f>HYPERLINK(CONCATENATE($U$5,B660,$U$6),"ссылка")</f>
        <v>ссылка</v>
      </c>
      <c r="S660" s="36"/>
    </row>
    <row r="661" spans="1:19" hidden="1" outlineLevel="1" x14ac:dyDescent="0.2">
      <c r="B661" s="183" t="s">
        <v>133</v>
      </c>
      <c r="C661" s="187">
        <v>1</v>
      </c>
      <c r="D661" s="183" t="s">
        <v>429</v>
      </c>
      <c r="E661" s="183"/>
      <c r="F661" s="188" t="s">
        <v>134</v>
      </c>
      <c r="G661" s="183"/>
      <c r="H661" s="183"/>
      <c r="I661" s="183">
        <v>1.2E-2</v>
      </c>
      <c r="J661" s="183"/>
      <c r="K661" s="183"/>
      <c r="L661" s="183"/>
      <c r="M661" s="183"/>
      <c r="N661" s="188">
        <v>17.190000000000001</v>
      </c>
      <c r="O661" s="188">
        <v>126800</v>
      </c>
      <c r="P661" s="36"/>
      <c r="Q661" s="36">
        <f t="shared" ref="Q661:Q672" si="58">Q$660*C661</f>
        <v>1</v>
      </c>
      <c r="R661" s="36"/>
      <c r="S661" s="36"/>
    </row>
    <row r="662" spans="1:19" hidden="1" outlineLevel="1" x14ac:dyDescent="0.2">
      <c r="A662" s="186"/>
      <c r="B662" s="183" t="s">
        <v>171</v>
      </c>
      <c r="C662" s="187">
        <v>1</v>
      </c>
      <c r="D662" s="183" t="s">
        <v>429</v>
      </c>
      <c r="E662" s="183"/>
      <c r="F662" s="188" t="s">
        <v>172</v>
      </c>
      <c r="G662" s="183"/>
      <c r="H662" s="183"/>
      <c r="I662" s="183">
        <v>1.09E-2</v>
      </c>
      <c r="J662" s="183"/>
      <c r="K662" s="183"/>
      <c r="L662" s="183"/>
      <c r="M662" s="183"/>
      <c r="N662" s="188">
        <v>23.66</v>
      </c>
      <c r="O662" s="188">
        <v>20900</v>
      </c>
      <c r="P662" s="36"/>
      <c r="Q662" s="36">
        <f t="shared" si="58"/>
        <v>1</v>
      </c>
      <c r="R662" s="36"/>
      <c r="S662" s="36"/>
    </row>
    <row r="663" spans="1:19" hidden="1" outlineLevel="1" x14ac:dyDescent="0.2">
      <c r="A663" s="186"/>
      <c r="B663" s="183" t="s">
        <v>161</v>
      </c>
      <c r="C663" s="187">
        <v>1</v>
      </c>
      <c r="D663" s="183" t="s">
        <v>429</v>
      </c>
      <c r="E663" s="183"/>
      <c r="F663" s="188" t="s">
        <v>162</v>
      </c>
      <c r="G663" s="183"/>
      <c r="H663" s="183"/>
      <c r="I663" s="183">
        <v>0.03</v>
      </c>
      <c r="J663" s="183"/>
      <c r="K663" s="183"/>
      <c r="L663" s="183"/>
      <c r="M663" s="183"/>
      <c r="N663" s="188">
        <v>55.19</v>
      </c>
      <c r="O663" s="188">
        <v>22100</v>
      </c>
      <c r="P663" s="36"/>
      <c r="Q663" s="36">
        <f t="shared" si="58"/>
        <v>1</v>
      </c>
      <c r="R663" s="36"/>
      <c r="S663" s="36"/>
    </row>
    <row r="664" spans="1:19" hidden="1" outlineLevel="1" x14ac:dyDescent="0.2">
      <c r="A664" s="186"/>
      <c r="B664" s="183" t="s">
        <v>163</v>
      </c>
      <c r="C664" s="187">
        <v>1</v>
      </c>
      <c r="D664" s="183" t="s">
        <v>429</v>
      </c>
      <c r="E664" s="183"/>
      <c r="F664" s="188" t="s">
        <v>164</v>
      </c>
      <c r="G664" s="183"/>
      <c r="H664" s="183"/>
      <c r="I664" s="183">
        <v>3.0000000000000001E-3</v>
      </c>
      <c r="J664" s="183"/>
      <c r="K664" s="183"/>
      <c r="L664" s="183"/>
      <c r="M664" s="183"/>
      <c r="N664" s="188">
        <v>12.1</v>
      </c>
      <c r="O664" s="188">
        <v>3375</v>
      </c>
      <c r="P664" s="36"/>
      <c r="Q664" s="36">
        <f t="shared" si="58"/>
        <v>1</v>
      </c>
      <c r="R664" s="36"/>
      <c r="S664" s="36"/>
    </row>
    <row r="665" spans="1:19" hidden="1" outlineLevel="1" x14ac:dyDescent="0.2">
      <c r="A665" s="186"/>
      <c r="B665" s="183" t="s">
        <v>173</v>
      </c>
      <c r="C665" s="187">
        <v>1</v>
      </c>
      <c r="D665" s="183" t="s">
        <v>429</v>
      </c>
      <c r="E665" s="183"/>
      <c r="F665" s="188" t="s">
        <v>174</v>
      </c>
      <c r="G665" s="183"/>
      <c r="H665" s="183"/>
      <c r="I665" s="183">
        <v>1E-3</v>
      </c>
      <c r="J665" s="183"/>
      <c r="K665" s="183"/>
      <c r="L665" s="183"/>
      <c r="M665" s="183"/>
      <c r="N665" s="188">
        <v>1.86</v>
      </c>
      <c r="O665" s="188">
        <v>0</v>
      </c>
      <c r="P665" s="36"/>
      <c r="Q665" s="36">
        <f t="shared" si="58"/>
        <v>1</v>
      </c>
      <c r="R665" s="36"/>
      <c r="S665" s="36"/>
    </row>
    <row r="666" spans="1:19" hidden="1" outlineLevel="1" x14ac:dyDescent="0.2">
      <c r="A666" s="186"/>
      <c r="B666" s="183" t="s">
        <v>523</v>
      </c>
      <c r="C666" s="187">
        <v>1</v>
      </c>
      <c r="D666" s="183" t="s">
        <v>429</v>
      </c>
      <c r="E666" s="183"/>
      <c r="F666" s="188" t="s">
        <v>529</v>
      </c>
      <c r="G666" s="183"/>
      <c r="H666" s="183"/>
      <c r="I666" s="183">
        <v>1E-3</v>
      </c>
      <c r="J666" s="183"/>
      <c r="K666" s="183"/>
      <c r="L666" s="183"/>
      <c r="M666" s="183"/>
      <c r="N666" s="188">
        <v>1.86</v>
      </c>
      <c r="O666" s="188">
        <v>500</v>
      </c>
      <c r="P666" s="36"/>
      <c r="Q666" s="36">
        <f t="shared" si="58"/>
        <v>1</v>
      </c>
      <c r="R666" s="36"/>
      <c r="S666" s="36"/>
    </row>
    <row r="667" spans="1:19" hidden="1" outlineLevel="1" x14ac:dyDescent="0.2">
      <c r="A667" s="186"/>
      <c r="B667" s="183" t="s">
        <v>524</v>
      </c>
      <c r="C667" s="187">
        <v>1</v>
      </c>
      <c r="D667" s="183" t="s">
        <v>429</v>
      </c>
      <c r="E667" s="183"/>
      <c r="F667" s="188" t="s">
        <v>530</v>
      </c>
      <c r="G667" s="183"/>
      <c r="H667" s="183"/>
      <c r="I667" s="183">
        <v>1.0200000000000001E-2</v>
      </c>
      <c r="J667" s="183"/>
      <c r="K667" s="183"/>
      <c r="L667" s="183"/>
      <c r="M667" s="183"/>
      <c r="N667" s="188">
        <v>1.86</v>
      </c>
      <c r="O667" s="188">
        <v>0</v>
      </c>
      <c r="P667" s="36"/>
      <c r="Q667" s="36">
        <f t="shared" si="58"/>
        <v>1</v>
      </c>
      <c r="R667" s="36"/>
      <c r="S667" s="36"/>
    </row>
    <row r="668" spans="1:19" hidden="1" outlineLevel="1" x14ac:dyDescent="0.2">
      <c r="A668" s="186"/>
      <c r="B668" s="183" t="s">
        <v>463</v>
      </c>
      <c r="C668" s="187">
        <v>1</v>
      </c>
      <c r="D668" s="183" t="s">
        <v>429</v>
      </c>
      <c r="E668" s="183"/>
      <c r="F668" s="188" t="s">
        <v>464</v>
      </c>
      <c r="G668" s="183"/>
      <c r="H668" s="183"/>
      <c r="I668" s="183">
        <v>6.0000000000000001E-3</v>
      </c>
      <c r="J668" s="183"/>
      <c r="K668" s="183"/>
      <c r="L668" s="183"/>
      <c r="M668" s="183"/>
      <c r="N668" s="188">
        <v>117.7</v>
      </c>
      <c r="O668" s="188">
        <v>3000</v>
      </c>
      <c r="P668" s="36"/>
      <c r="Q668" s="36">
        <f t="shared" si="58"/>
        <v>1</v>
      </c>
      <c r="R668" s="36"/>
      <c r="S668" s="36"/>
    </row>
    <row r="669" spans="1:19" hidden="1" outlineLevel="1" x14ac:dyDescent="0.2">
      <c r="A669" s="186"/>
      <c r="B669" s="183" t="s">
        <v>122</v>
      </c>
      <c r="C669" s="184">
        <v>2</v>
      </c>
      <c r="D669" s="183" t="s">
        <v>429</v>
      </c>
      <c r="E669" s="183"/>
      <c r="F669" s="188" t="s">
        <v>123</v>
      </c>
      <c r="G669" s="183"/>
      <c r="H669" s="183"/>
      <c r="I669" s="183">
        <v>2E-3</v>
      </c>
      <c r="J669" s="183"/>
      <c r="K669" s="183"/>
      <c r="L669" s="183"/>
      <c r="M669" s="183"/>
      <c r="N669" s="188">
        <v>46.7</v>
      </c>
      <c r="O669" s="188">
        <v>9900</v>
      </c>
      <c r="P669" s="36"/>
      <c r="Q669" s="36">
        <f t="shared" si="58"/>
        <v>2</v>
      </c>
      <c r="R669" s="36"/>
      <c r="S669" s="36"/>
    </row>
    <row r="670" spans="1:19" hidden="1" outlineLevel="1" x14ac:dyDescent="0.2">
      <c r="A670" s="186"/>
      <c r="B670" s="183" t="s">
        <v>432</v>
      </c>
      <c r="C670" s="187">
        <v>0.5</v>
      </c>
      <c r="D670" s="183" t="s">
        <v>433</v>
      </c>
      <c r="E670" s="183"/>
      <c r="F670" s="188" t="s">
        <v>434</v>
      </c>
      <c r="G670" s="183"/>
      <c r="H670" s="183"/>
      <c r="I670" s="183">
        <v>0.16</v>
      </c>
      <c r="J670" s="183"/>
      <c r="K670" s="183"/>
      <c r="L670" s="183"/>
      <c r="M670" s="183"/>
      <c r="N670" s="188">
        <v>51.52</v>
      </c>
      <c r="O670" s="188">
        <v>129634</v>
      </c>
      <c r="P670" s="36"/>
      <c r="Q670" s="36">
        <f t="shared" si="58"/>
        <v>0.5</v>
      </c>
      <c r="R670" s="36"/>
      <c r="S670" s="36"/>
    </row>
    <row r="671" spans="1:19" hidden="1" outlineLevel="1" x14ac:dyDescent="0.2">
      <c r="A671" s="186"/>
      <c r="B671" s="189" t="s">
        <v>124</v>
      </c>
      <c r="C671" s="187">
        <v>2</v>
      </c>
      <c r="D671" s="183" t="s">
        <v>429</v>
      </c>
      <c r="E671" s="183"/>
      <c r="F671" s="188" t="s">
        <v>125</v>
      </c>
      <c r="G671" s="183"/>
      <c r="H671" s="183"/>
      <c r="I671" s="183">
        <v>2.4400000000000002E-2</v>
      </c>
      <c r="J671" s="183"/>
      <c r="K671" s="183"/>
      <c r="L671" s="183"/>
      <c r="M671" s="183"/>
      <c r="N671" s="188">
        <v>52.24</v>
      </c>
      <c r="O671" s="188">
        <v>115700</v>
      </c>
      <c r="P671" s="36"/>
      <c r="Q671" s="36">
        <f t="shared" si="58"/>
        <v>2</v>
      </c>
      <c r="R671" s="36"/>
      <c r="S671" s="36"/>
    </row>
    <row r="672" spans="1:19" hidden="1" outlineLevel="1" x14ac:dyDescent="0.2">
      <c r="A672" s="186"/>
      <c r="B672" s="189" t="s">
        <v>222</v>
      </c>
      <c r="C672" s="187">
        <v>1</v>
      </c>
      <c r="D672" s="183" t="s">
        <v>429</v>
      </c>
      <c r="E672" s="183"/>
      <c r="F672" s="188" t="s">
        <v>223</v>
      </c>
      <c r="G672" s="183"/>
      <c r="H672" s="183"/>
      <c r="I672" s="183">
        <v>1.24</v>
      </c>
      <c r="J672" s="183"/>
      <c r="K672" s="183"/>
      <c r="L672" s="183"/>
      <c r="M672" s="183"/>
      <c r="N672" s="188">
        <v>4371.1099999999997</v>
      </c>
      <c r="O672" s="188">
        <v>0</v>
      </c>
      <c r="P672" s="36"/>
      <c r="Q672" s="36">
        <f t="shared" si="58"/>
        <v>1</v>
      </c>
      <c r="R672" s="36"/>
      <c r="S672" s="36"/>
    </row>
    <row r="673" spans="1:19" collapsed="1" x14ac:dyDescent="0.2">
      <c r="B673" s="190" t="s">
        <v>219</v>
      </c>
      <c r="C673" s="184">
        <v>1</v>
      </c>
      <c r="D673" s="183" t="s">
        <v>429</v>
      </c>
      <c r="E673" s="36"/>
      <c r="F673" s="161" t="s">
        <v>986</v>
      </c>
      <c r="G673" s="36"/>
      <c r="H673" s="36"/>
      <c r="I673" s="36"/>
      <c r="J673" s="36"/>
      <c r="K673" s="36"/>
      <c r="L673" s="36"/>
      <c r="M673" s="36"/>
      <c r="N673" s="36"/>
      <c r="O673" s="36"/>
      <c r="P673" s="36"/>
      <c r="Q673" s="36">
        <v>1</v>
      </c>
      <c r="R673" s="182" t="str">
        <f>HYPERLINK(CONCATENATE($U$5,B673,$U$6),"ссылка")</f>
        <v>ссылка</v>
      </c>
      <c r="S673" s="36"/>
    </row>
    <row r="674" spans="1:19" hidden="1" outlineLevel="1" x14ac:dyDescent="0.2">
      <c r="B674" s="183" t="s">
        <v>457</v>
      </c>
      <c r="C674" s="187">
        <v>1</v>
      </c>
      <c r="D674" s="183" t="s">
        <v>429</v>
      </c>
      <c r="E674" s="183"/>
      <c r="F674" s="188" t="s">
        <v>458</v>
      </c>
      <c r="G674" s="183"/>
      <c r="H674" s="183"/>
      <c r="I674" s="183">
        <v>8.9999999999999993E-3</v>
      </c>
      <c r="J674" s="183"/>
      <c r="K674" s="183"/>
      <c r="L674" s="183"/>
      <c r="M674" s="183"/>
      <c r="N674" s="188">
        <v>15.84</v>
      </c>
      <c r="O674" s="188">
        <v>141360</v>
      </c>
      <c r="P674" s="36"/>
      <c r="Q674" s="36">
        <f t="shared" ref="Q674:Q685" si="59">Q$673*C674</f>
        <v>1</v>
      </c>
      <c r="R674" s="36"/>
      <c r="S674" s="36"/>
    </row>
    <row r="675" spans="1:19" hidden="1" outlineLevel="1" x14ac:dyDescent="0.2">
      <c r="A675" s="186"/>
      <c r="B675" s="183" t="s">
        <v>176</v>
      </c>
      <c r="C675" s="187">
        <v>1</v>
      </c>
      <c r="D675" s="183" t="s">
        <v>429</v>
      </c>
      <c r="E675" s="183"/>
      <c r="F675" s="188" t="s">
        <v>177</v>
      </c>
      <c r="G675" s="183"/>
      <c r="H675" s="183"/>
      <c r="I675" s="183">
        <v>8.9300000000000004E-3</v>
      </c>
      <c r="J675" s="183"/>
      <c r="K675" s="183"/>
      <c r="L675" s="183"/>
      <c r="M675" s="183"/>
      <c r="N675" s="188">
        <v>18.190000000000001</v>
      </c>
      <c r="O675" s="188">
        <v>11400</v>
      </c>
      <c r="P675" s="36"/>
      <c r="Q675" s="36">
        <f t="shared" si="59"/>
        <v>1</v>
      </c>
      <c r="R675" s="36"/>
      <c r="S675" s="36"/>
    </row>
    <row r="676" spans="1:19" hidden="1" outlineLevel="1" x14ac:dyDescent="0.2">
      <c r="A676" s="186"/>
      <c r="B676" s="183" t="s">
        <v>166</v>
      </c>
      <c r="C676" s="187">
        <v>1</v>
      </c>
      <c r="D676" s="183" t="s">
        <v>429</v>
      </c>
      <c r="E676" s="183"/>
      <c r="F676" s="188" t="s">
        <v>167</v>
      </c>
      <c r="G676" s="183"/>
      <c r="H676" s="183"/>
      <c r="I676" s="183">
        <v>1.285E-2</v>
      </c>
      <c r="J676" s="183"/>
      <c r="K676" s="183"/>
      <c r="L676" s="183"/>
      <c r="M676" s="183"/>
      <c r="N676" s="188">
        <v>74.23</v>
      </c>
      <c r="O676" s="188">
        <v>9000</v>
      </c>
      <c r="P676" s="36"/>
      <c r="Q676" s="36">
        <f t="shared" si="59"/>
        <v>1</v>
      </c>
      <c r="R676" s="36"/>
      <c r="S676" s="36"/>
    </row>
    <row r="677" spans="1:19" hidden="1" outlineLevel="1" x14ac:dyDescent="0.2">
      <c r="A677" s="186"/>
      <c r="B677" s="183" t="s">
        <v>168</v>
      </c>
      <c r="C677" s="187">
        <v>1</v>
      </c>
      <c r="D677" s="183" t="s">
        <v>429</v>
      </c>
      <c r="E677" s="183"/>
      <c r="F677" s="188" t="s">
        <v>169</v>
      </c>
      <c r="G677" s="183"/>
      <c r="H677" s="183"/>
      <c r="I677" s="183">
        <v>2E-3</v>
      </c>
      <c r="J677" s="183"/>
      <c r="K677" s="183"/>
      <c r="L677" s="183"/>
      <c r="M677" s="183"/>
      <c r="N677" s="188">
        <v>12.58</v>
      </c>
      <c r="O677" s="188">
        <v>1248</v>
      </c>
      <c r="P677" s="36"/>
      <c r="Q677" s="36">
        <f t="shared" si="59"/>
        <v>1</v>
      </c>
      <c r="R677" s="36"/>
      <c r="S677" s="36"/>
    </row>
    <row r="678" spans="1:19" hidden="1" outlineLevel="1" x14ac:dyDescent="0.2">
      <c r="A678" s="186"/>
      <c r="B678" s="183" t="s">
        <v>173</v>
      </c>
      <c r="C678" s="187">
        <v>1</v>
      </c>
      <c r="D678" s="183" t="s">
        <v>429</v>
      </c>
      <c r="E678" s="183"/>
      <c r="F678" s="188" t="s">
        <v>174</v>
      </c>
      <c r="G678" s="183"/>
      <c r="H678" s="183"/>
      <c r="I678" s="183">
        <v>1E-3</v>
      </c>
      <c r="J678" s="183"/>
      <c r="K678" s="183"/>
      <c r="L678" s="183"/>
      <c r="M678" s="183"/>
      <c r="N678" s="188">
        <v>1.86</v>
      </c>
      <c r="O678" s="188">
        <v>0</v>
      </c>
      <c r="P678" s="36"/>
      <c r="Q678" s="36">
        <f t="shared" si="59"/>
        <v>1</v>
      </c>
      <c r="R678" s="36"/>
      <c r="S678" s="36"/>
    </row>
    <row r="679" spans="1:19" hidden="1" outlineLevel="1" x14ac:dyDescent="0.2">
      <c r="A679" s="186"/>
      <c r="B679" s="183" t="s">
        <v>523</v>
      </c>
      <c r="C679" s="187">
        <v>1</v>
      </c>
      <c r="D679" s="183" t="s">
        <v>429</v>
      </c>
      <c r="E679" s="183"/>
      <c r="F679" s="188" t="s">
        <v>529</v>
      </c>
      <c r="G679" s="183"/>
      <c r="H679" s="183"/>
      <c r="I679" s="183">
        <v>1E-3</v>
      </c>
      <c r="J679" s="183"/>
      <c r="K679" s="183"/>
      <c r="L679" s="183"/>
      <c r="M679" s="183"/>
      <c r="N679" s="188">
        <v>1.86</v>
      </c>
      <c r="O679" s="188">
        <v>500</v>
      </c>
      <c r="P679" s="36"/>
      <c r="Q679" s="36">
        <f t="shared" si="59"/>
        <v>1</v>
      </c>
      <c r="R679" s="36"/>
      <c r="S679" s="36"/>
    </row>
    <row r="680" spans="1:19" hidden="1" outlineLevel="1" x14ac:dyDescent="0.2">
      <c r="A680" s="186"/>
      <c r="B680" s="183" t="s">
        <v>524</v>
      </c>
      <c r="C680" s="187">
        <v>1</v>
      </c>
      <c r="D680" s="183" t="s">
        <v>429</v>
      </c>
      <c r="E680" s="183"/>
      <c r="F680" s="188" t="s">
        <v>530</v>
      </c>
      <c r="G680" s="183"/>
      <c r="H680" s="183"/>
      <c r="I680" s="183">
        <v>1.0200000000000001E-2</v>
      </c>
      <c r="J680" s="183"/>
      <c r="K680" s="183"/>
      <c r="L680" s="183"/>
      <c r="M680" s="183"/>
      <c r="N680" s="188">
        <v>1.86</v>
      </c>
      <c r="O680" s="188">
        <v>0</v>
      </c>
      <c r="P680" s="36"/>
      <c r="Q680" s="36">
        <f t="shared" si="59"/>
        <v>1</v>
      </c>
      <c r="R680" s="36"/>
      <c r="S680" s="36"/>
    </row>
    <row r="681" spans="1:19" hidden="1" outlineLevel="1" x14ac:dyDescent="0.2">
      <c r="A681" s="186"/>
      <c r="B681" s="183" t="s">
        <v>463</v>
      </c>
      <c r="C681" s="187">
        <v>1</v>
      </c>
      <c r="D681" s="183" t="s">
        <v>429</v>
      </c>
      <c r="E681" s="183"/>
      <c r="F681" s="188" t="s">
        <v>464</v>
      </c>
      <c r="G681" s="183"/>
      <c r="H681" s="183"/>
      <c r="I681" s="183">
        <v>6.0000000000000001E-3</v>
      </c>
      <c r="J681" s="183"/>
      <c r="K681" s="183"/>
      <c r="L681" s="183"/>
      <c r="M681" s="183"/>
      <c r="N681" s="188">
        <v>117.7</v>
      </c>
      <c r="O681" s="188">
        <v>3000</v>
      </c>
      <c r="P681" s="36"/>
      <c r="Q681" s="36">
        <f t="shared" si="59"/>
        <v>1</v>
      </c>
      <c r="R681" s="36"/>
      <c r="S681" s="36"/>
    </row>
    <row r="682" spans="1:19" hidden="1" outlineLevel="1" x14ac:dyDescent="0.2">
      <c r="A682" s="186"/>
      <c r="B682" s="183" t="s">
        <v>122</v>
      </c>
      <c r="C682" s="184">
        <v>2</v>
      </c>
      <c r="D682" s="183" t="s">
        <v>429</v>
      </c>
      <c r="E682" s="183"/>
      <c r="F682" s="188" t="s">
        <v>123</v>
      </c>
      <c r="G682" s="183"/>
      <c r="H682" s="183"/>
      <c r="I682" s="183">
        <v>2E-3</v>
      </c>
      <c r="J682" s="183"/>
      <c r="K682" s="183"/>
      <c r="L682" s="183"/>
      <c r="M682" s="183"/>
      <c r="N682" s="188">
        <v>46.7</v>
      </c>
      <c r="O682" s="188">
        <v>9900</v>
      </c>
      <c r="P682" s="36"/>
      <c r="Q682" s="36">
        <f t="shared" si="59"/>
        <v>2</v>
      </c>
      <c r="R682" s="36"/>
      <c r="S682" s="36"/>
    </row>
    <row r="683" spans="1:19" hidden="1" outlineLevel="1" x14ac:dyDescent="0.2">
      <c r="A683" s="186"/>
      <c r="B683" s="183" t="s">
        <v>432</v>
      </c>
      <c r="C683" s="187">
        <v>0.5</v>
      </c>
      <c r="D683" s="183" t="s">
        <v>433</v>
      </c>
      <c r="E683" s="183"/>
      <c r="F683" s="188" t="s">
        <v>434</v>
      </c>
      <c r="G683" s="183"/>
      <c r="H683" s="183"/>
      <c r="I683" s="183">
        <v>0.16</v>
      </c>
      <c r="J683" s="183"/>
      <c r="K683" s="183"/>
      <c r="L683" s="183"/>
      <c r="M683" s="183"/>
      <c r="N683" s="188">
        <v>51.52</v>
      </c>
      <c r="O683" s="188">
        <v>129634</v>
      </c>
      <c r="P683" s="36"/>
      <c r="Q683" s="36">
        <f t="shared" si="59"/>
        <v>0.5</v>
      </c>
      <c r="R683" s="36"/>
      <c r="S683" s="36"/>
    </row>
    <row r="684" spans="1:19" hidden="1" outlineLevel="1" x14ac:dyDescent="0.2">
      <c r="A684" s="186"/>
      <c r="B684" s="189" t="s">
        <v>124</v>
      </c>
      <c r="C684" s="187">
        <v>2</v>
      </c>
      <c r="D684" s="183" t="s">
        <v>429</v>
      </c>
      <c r="E684" s="183"/>
      <c r="F684" s="188" t="s">
        <v>125</v>
      </c>
      <c r="G684" s="183"/>
      <c r="H684" s="183"/>
      <c r="I684" s="183">
        <v>2.4400000000000002E-2</v>
      </c>
      <c r="J684" s="183"/>
      <c r="K684" s="183"/>
      <c r="L684" s="183"/>
      <c r="M684" s="183"/>
      <c r="N684" s="188">
        <v>52.24</v>
      </c>
      <c r="O684" s="188">
        <v>115700</v>
      </c>
      <c r="P684" s="36"/>
      <c r="Q684" s="36">
        <f t="shared" si="59"/>
        <v>2</v>
      </c>
      <c r="R684" s="36"/>
      <c r="S684" s="36"/>
    </row>
    <row r="685" spans="1:19" hidden="1" outlineLevel="1" x14ac:dyDescent="0.2">
      <c r="A685" s="186"/>
      <c r="B685" s="189" t="s">
        <v>222</v>
      </c>
      <c r="C685" s="187">
        <v>1</v>
      </c>
      <c r="D685" s="183" t="s">
        <v>429</v>
      </c>
      <c r="E685" s="183"/>
      <c r="F685" s="188" t="s">
        <v>223</v>
      </c>
      <c r="G685" s="183"/>
      <c r="H685" s="183"/>
      <c r="I685" s="183">
        <v>1.24</v>
      </c>
      <c r="J685" s="183"/>
      <c r="K685" s="183"/>
      <c r="L685" s="183"/>
      <c r="M685" s="183"/>
      <c r="N685" s="188">
        <v>4371.1099999999997</v>
      </c>
      <c r="O685" s="188">
        <v>0</v>
      </c>
      <c r="P685" s="36"/>
      <c r="Q685" s="36">
        <f t="shared" si="59"/>
        <v>1</v>
      </c>
      <c r="R685" s="36"/>
      <c r="S685" s="36"/>
    </row>
    <row r="686" spans="1:19" collapsed="1" x14ac:dyDescent="0.2"/>
  </sheetData>
  <phoneticPr fontId="7" type="noConversion"/>
  <hyperlinks>
    <hyperlink ref="L6" r:id="rId1"/>
    <hyperlink ref="L3" r:id="rId2"/>
    <hyperlink ref="L4" r:id="rId3"/>
    <hyperlink ref="L5" r:id="rId4"/>
    <hyperlink ref="U5" r:id="rId5"/>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Инфо</vt:lpstr>
      <vt:lpstr>Примеры решений</vt:lpstr>
      <vt:lpstr>Клеммные коробки</vt:lpstr>
      <vt:lpstr>Template</vt:lpstr>
      <vt:lpstr>Код</vt:lpstr>
      <vt:lpstr>Наименование</vt:lpstr>
      <vt:lpstr>Остаток</vt:lpstr>
    </vt:vector>
  </TitlesOfParts>
  <Company>DKS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Куча Геннадий Тадеушевич</dc:creator>
  <cp:lastModifiedBy>Куча Геннадий Тадеушевич</cp:lastModifiedBy>
  <cp:lastPrinted>2005-12-26T14:31:29Z</cp:lastPrinted>
  <dcterms:created xsi:type="dcterms:W3CDTF">2002-11-12T11:52:42Z</dcterms:created>
  <dcterms:modified xsi:type="dcterms:W3CDTF">2015-05-26T10:51:42Z</dcterms:modified>
</cp:coreProperties>
</file>